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T:\Activity Survey\2024\Form\"/>
    </mc:Choice>
  </mc:AlternateContent>
  <xr:revisionPtr revIDLastSave="0" documentId="13_ncr:1_{5345C571-67B3-4247-9A6A-2D68D19CD6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BMTFORM 2024" sheetId="3" r:id="rId1"/>
  </sheets>
  <definedNames>
    <definedName name="_xlnm.Print_Area" localSheetId="0">'EBMTFORM 2024'!$A$1:$V$65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3" l="1"/>
  <c r="Q47" i="3"/>
  <c r="R39" i="3"/>
  <c r="Q39" i="3"/>
  <c r="R14" i="3"/>
  <c r="Q14" i="3"/>
  <c r="Q15" i="3"/>
  <c r="R6" i="3"/>
  <c r="Q6" i="3"/>
  <c r="R17" i="3"/>
  <c r="Q17" i="3"/>
  <c r="R34" i="3"/>
  <c r="C42" i="3"/>
  <c r="C45" i="3" s="1"/>
  <c r="Q44" i="3"/>
  <c r="R44" i="3"/>
  <c r="Q41" i="3"/>
  <c r="R41" i="3"/>
  <c r="D42" i="3"/>
  <c r="D45" i="3" s="1"/>
  <c r="E42" i="3"/>
  <c r="E45" i="3" s="1"/>
  <c r="F42" i="3"/>
  <c r="F45" i="3" s="1"/>
  <c r="G42" i="3"/>
  <c r="G45" i="3" s="1"/>
  <c r="H42" i="3"/>
  <c r="H45" i="3" s="1"/>
  <c r="I42" i="3"/>
  <c r="I45" i="3" s="1"/>
  <c r="J42" i="3"/>
  <c r="J45" i="3" s="1"/>
  <c r="K42" i="3"/>
  <c r="K45" i="3" s="1"/>
  <c r="L42" i="3"/>
  <c r="L45" i="3" s="1"/>
  <c r="M42" i="3"/>
  <c r="M45" i="3" s="1"/>
  <c r="N42" i="3"/>
  <c r="N45" i="3" s="1"/>
  <c r="O42" i="3"/>
  <c r="O45" i="3" s="1"/>
  <c r="P42" i="3"/>
  <c r="P45" i="3" s="1"/>
  <c r="Q5" i="3"/>
  <c r="R5" i="3"/>
  <c r="Q7" i="3"/>
  <c r="R7" i="3"/>
  <c r="Q8" i="3"/>
  <c r="R8" i="3"/>
  <c r="Q9" i="3"/>
  <c r="R9" i="3"/>
  <c r="S9" i="3" s="1"/>
  <c r="Q10" i="3"/>
  <c r="R10" i="3"/>
  <c r="Q11" i="3"/>
  <c r="R11" i="3"/>
  <c r="S11" i="3"/>
  <c r="Q12" i="3"/>
  <c r="R12" i="3"/>
  <c r="Q13" i="3"/>
  <c r="R13" i="3"/>
  <c r="R15" i="3"/>
  <c r="Q16" i="3"/>
  <c r="R16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S27" i="3" s="1"/>
  <c r="Q28" i="3"/>
  <c r="R28" i="3"/>
  <c r="Q29" i="3"/>
  <c r="R29" i="3"/>
  <c r="Q30" i="3"/>
  <c r="R30" i="3"/>
  <c r="Q31" i="3"/>
  <c r="R31" i="3"/>
  <c r="S31" i="3" s="1"/>
  <c r="Q32" i="3"/>
  <c r="R32" i="3"/>
  <c r="Q33" i="3"/>
  <c r="R33" i="3"/>
  <c r="S33" i="3" s="1"/>
  <c r="Q34" i="3"/>
  <c r="Q35" i="3"/>
  <c r="R35" i="3"/>
  <c r="Q36" i="3"/>
  <c r="R36" i="3"/>
  <c r="Q37" i="3"/>
  <c r="R37" i="3"/>
  <c r="Q38" i="3"/>
  <c r="R38" i="3"/>
  <c r="Q40" i="3"/>
  <c r="R40" i="3"/>
  <c r="R4" i="3"/>
  <c r="Q4" i="3"/>
  <c r="S32" i="3" l="1"/>
  <c r="S24" i="3"/>
  <c r="S10" i="3"/>
  <c r="S5" i="3"/>
  <c r="S18" i="3"/>
  <c r="S6" i="3"/>
  <c r="S47" i="3"/>
  <c r="S14" i="3"/>
  <c r="S23" i="3"/>
  <c r="S39" i="3"/>
  <c r="S8" i="3"/>
  <c r="S20" i="3"/>
  <c r="S30" i="3"/>
  <c r="S26" i="3"/>
  <c r="S40" i="3"/>
  <c r="S35" i="3"/>
  <c r="S16" i="3"/>
  <c r="S17" i="3"/>
  <c r="S22" i="3"/>
  <c r="S7" i="3"/>
  <c r="S19" i="3"/>
  <c r="S44" i="3"/>
  <c r="S13" i="3"/>
  <c r="S4" i="3"/>
  <c r="S28" i="3"/>
  <c r="S38" i="3"/>
  <c r="S41" i="3"/>
  <c r="S36" i="3"/>
  <c r="S21" i="3"/>
  <c r="S15" i="3"/>
  <c r="S37" i="3"/>
  <c r="S12" i="3"/>
  <c r="S25" i="3"/>
  <c r="S29" i="3"/>
  <c r="S34" i="3"/>
  <c r="R42" i="3"/>
  <c r="R45" i="3" s="1"/>
  <c r="Q42" i="3"/>
  <c r="Q45" i="3" s="1"/>
  <c r="S42" i="3" l="1"/>
  <c r="S45" i="3" s="1"/>
</calcChain>
</file>

<file path=xl/sharedStrings.xml><?xml version="1.0" encoding="utf-8"?>
<sst xmlns="http://schemas.openxmlformats.org/spreadsheetml/2006/main" count="117" uniqueCount="88">
  <si>
    <t>BM</t>
  </si>
  <si>
    <t>PBSC</t>
  </si>
  <si>
    <t>Allo</t>
  </si>
  <si>
    <t xml:space="preserve"> </t>
  </si>
  <si>
    <t>Cord</t>
  </si>
  <si>
    <t>Autologous</t>
  </si>
  <si>
    <t>Unrelated</t>
  </si>
  <si>
    <t>Auto</t>
  </si>
  <si>
    <t>MSC</t>
  </si>
  <si>
    <t>Autoimmune disease</t>
  </si>
  <si>
    <t>Regulatory T cells (TREGS)</t>
  </si>
  <si>
    <t>NK cells</t>
  </si>
  <si>
    <t>Infection</t>
  </si>
  <si>
    <t>HLA-id sibling</t>
  </si>
  <si>
    <t>Genetic disease</t>
  </si>
  <si>
    <t>Twin</t>
  </si>
  <si>
    <t>Graft enhancement/failure</t>
  </si>
  <si>
    <t>Dendritic cells</t>
  </si>
  <si>
    <t>Others (incl. Histiocytosis)</t>
  </si>
  <si>
    <t>For relapse:</t>
  </si>
  <si>
    <t>Other genetically modified T cells</t>
  </si>
  <si>
    <t>Expanded CD34+ cells</t>
  </si>
  <si>
    <t>Genetically modified CD34+</t>
  </si>
  <si>
    <t>Other therapies (incl. boosts)</t>
  </si>
  <si>
    <t>Malignancy - Lymphoma</t>
  </si>
  <si>
    <t>Malignancy - Myeloma</t>
  </si>
  <si>
    <t>Total
Allo</t>
  </si>
  <si>
    <t>Total
Auto</t>
  </si>
  <si>
    <t>Total HSCT</t>
  </si>
  <si>
    <t>Hodgkin Lymphoma</t>
  </si>
  <si>
    <t>Any other indication</t>
  </si>
  <si>
    <t xml:space="preserve"> For residual disease: </t>
  </si>
  <si>
    <t xml:space="preserve"> Per protocol:</t>
  </si>
  <si>
    <t>Solid Tumors - Neuroblastoma</t>
  </si>
  <si>
    <t>Solid Tumors - Soft tissue</t>
  </si>
  <si>
    <t>Solid Tumors - Ewing sarcoma</t>
  </si>
  <si>
    <t>Solid Tumors - Germ cell tumor</t>
  </si>
  <si>
    <t>Other solid tumors</t>
  </si>
  <si>
    <t>Inborn Errors of Immunity</t>
  </si>
  <si>
    <t>Inborn Errors of Metabolism</t>
  </si>
  <si>
    <t>Autoimmune Diseases - other</t>
  </si>
  <si>
    <t>Table 1:</t>
  </si>
  <si>
    <t xml:space="preserve"> For graft enhancement/failure:  </t>
  </si>
  <si>
    <t>For other Bone Marrow Failure Syndromes:</t>
  </si>
  <si>
    <t xml:space="preserve">For Aplastic Anemia (AA): </t>
  </si>
  <si>
    <t>AML 1st CR</t>
  </si>
  <si>
    <t>AML: therapy related</t>
  </si>
  <si>
    <t>AML: MDS related changes</t>
  </si>
  <si>
    <t>ALL 1st CR</t>
  </si>
  <si>
    <t>CML 1st cP</t>
  </si>
  <si>
    <t>ALL non 1st CR</t>
  </si>
  <si>
    <t>CML non 1st cP</t>
  </si>
  <si>
    <t>MPN</t>
  </si>
  <si>
    <t>CLL incl. PLL</t>
  </si>
  <si>
    <t>DLBCL NHL - all types</t>
  </si>
  <si>
    <t>Other B-cell NHL</t>
  </si>
  <si>
    <t xml:space="preserve">T-cell NHL </t>
  </si>
  <si>
    <t>PCD - other</t>
  </si>
  <si>
    <t>BM aplasia - SAA</t>
  </si>
  <si>
    <t>BM aplasia - other</t>
  </si>
  <si>
    <t>Thalassemia</t>
  </si>
  <si>
    <t>Sickle cell disease</t>
  </si>
  <si>
    <t>Autoimmune Diseases  - MS</t>
  </si>
  <si>
    <t>Autoimmune Diseases - SSC</t>
  </si>
  <si>
    <t>GvHD</t>
  </si>
  <si>
    <t>Malignancy - ALL</t>
  </si>
  <si>
    <t>PCD - MM</t>
  </si>
  <si>
    <t>CAR-T</t>
  </si>
  <si>
    <t>Gene therapy</t>
  </si>
  <si>
    <t>Mantle cell lymphoma</t>
  </si>
  <si>
    <t>Follicular lymphoma</t>
  </si>
  <si>
    <r>
      <rPr>
        <b/>
        <sz val="13.5"/>
        <rFont val="Arial"/>
        <family val="2"/>
      </rPr>
      <t>Table 2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Number of patients with non HSCT cellular therapies using manipulated or selected cells (</t>
    </r>
    <r>
      <rPr>
        <u/>
        <sz val="12"/>
        <rFont val="Arial"/>
        <family val="2"/>
      </rPr>
      <t>excluding DLI &amp; CAR-T</t>
    </r>
    <r>
      <rPr>
        <sz val="12"/>
        <rFont val="Arial"/>
        <family val="2"/>
      </rPr>
      <t>) in 2024</t>
    </r>
  </si>
  <si>
    <t>Primary mediastinal large B-cell lymphoma (PMBCL)</t>
  </si>
  <si>
    <t>Selected/ expanded T cells or CIK</t>
  </si>
  <si>
    <t>MDS/MPN</t>
  </si>
  <si>
    <t xml:space="preserve">MDS </t>
  </si>
  <si>
    <t>Autoimmune Diseases - SLE</t>
  </si>
  <si>
    <t>No. patients aged &lt;18  reported in row 1-38</t>
  </si>
  <si>
    <t>Haplo and other HLA mismatched related donors</t>
  </si>
  <si>
    <r>
      <rPr>
        <b/>
        <sz val="13"/>
        <rFont val="Arial"/>
        <family val="2"/>
      </rPr>
      <t>Table 4:</t>
    </r>
    <r>
      <rPr>
        <sz val="13"/>
        <rFont val="Arial"/>
        <family val="2"/>
      </rPr>
      <t xml:space="preserve"> Total Number of patients receiving Immunosuppressive Treatments (IST) for </t>
    </r>
    <r>
      <rPr>
        <b/>
        <sz val="13"/>
        <rFont val="Arial"/>
        <family val="2"/>
      </rPr>
      <t>Acquired</t>
    </r>
    <r>
      <rPr>
        <sz val="13"/>
        <rFont val="Arial"/>
        <family val="2"/>
      </rPr>
      <t> </t>
    </r>
    <r>
      <rPr>
        <b/>
        <sz val="13"/>
        <rFont val="Arial"/>
        <family val="2"/>
      </rPr>
      <t>Bone Marrow Failure Syndromes</t>
    </r>
    <r>
      <rPr>
        <sz val="13"/>
        <rFont val="Arial"/>
        <family val="2"/>
      </rPr>
      <t xml:space="preserve"> in 2024:</t>
    </r>
  </si>
  <si>
    <r>
      <rPr>
        <b/>
        <sz val="14"/>
        <rFont val="Arial"/>
        <family val="2"/>
      </rPr>
      <t>Table 3:</t>
    </r>
    <r>
      <rPr>
        <sz val="14"/>
        <rFont val="Arial"/>
        <family val="2"/>
      </rPr>
      <t xml:space="preserve"> Total Number patients with </t>
    </r>
    <r>
      <rPr>
        <b/>
        <sz val="14"/>
        <rFont val="Arial"/>
        <family val="2"/>
      </rPr>
      <t>unmanipulated</t>
    </r>
    <r>
      <rPr>
        <sz val="14"/>
        <rFont val="Arial"/>
        <family val="2"/>
      </rPr>
      <t xml:space="preserve"> DLI infusions in 2024:</t>
    </r>
  </si>
  <si>
    <t>AML not in CR</t>
  </si>
  <si>
    <t>AML in CR: &gt; 1st CR</t>
  </si>
  <si>
    <t>Total 1st HSCT/CAR-T/Gene Therapy (row 1-38)</t>
  </si>
  <si>
    <t>Additional non 1st HSCT/CAR-T/Gene Therapy</t>
  </si>
  <si>
    <t>Total all HSCT/CAR-T/Gene Therapy</t>
  </si>
  <si>
    <t>CAR-T totals</t>
  </si>
  <si>
    <t>HSCT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</si>
</sst>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0_)"/>
  </numFmts>
  <fonts count="20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3.5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sz val="10"/>
      <color rgb="FF264B67"/>
      <name val="Arial"/>
      <family val="2"/>
    </font>
    <font>
      <sz val="11"/>
      <color rgb="FF9C0006"/>
      <name val="Calibri"/>
      <family val="2"/>
      <scheme val="minor"/>
    </font>
    <font>
      <sz val="13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1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5" fillId="4" borderId="0" applyNumberFormat="0" applyBorder="0" applyAlignment="0" applyProtection="0"/>
  </cellStyleXfs>
  <cellXfs count="296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165" fontId="7" fillId="0" borderId="18" xfId="0" applyNumberFormat="1" applyFont="1" applyBorder="1" applyAlignment="1">
      <alignment horizontal="left" vertical="center"/>
    </xf>
    <xf numFmtId="165" fontId="7" fillId="0" borderId="21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65" fontId="8" fillId="0" borderId="23" xfId="0" applyNumberFormat="1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/>
    </xf>
    <xf numFmtId="165" fontId="7" fillId="0" borderId="93" xfId="0" applyNumberFormat="1" applyFont="1" applyBorder="1" applyAlignment="1">
      <alignment horizontal="left" vertical="center"/>
    </xf>
    <xf numFmtId="165" fontId="3" fillId="0" borderId="22" xfId="0" applyNumberFormat="1" applyFont="1" applyBorder="1" applyAlignment="1">
      <alignment horizontal="left" vertical="center" wrapText="1"/>
    </xf>
    <xf numFmtId="165" fontId="3" fillId="0" borderId="8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85" xfId="0" applyFont="1" applyBorder="1" applyAlignment="1">
      <alignment vertical="center"/>
    </xf>
    <xf numFmtId="0" fontId="6" fillId="0" borderId="107" xfId="0" applyFont="1" applyBorder="1" applyAlignment="1">
      <alignment vertical="center"/>
    </xf>
    <xf numFmtId="0" fontId="6" fillId="0" borderId="0" xfId="0" applyFont="1"/>
    <xf numFmtId="0" fontId="8" fillId="0" borderId="20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165" fontId="8" fillId="0" borderId="57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165" fontId="8" fillId="0" borderId="111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10" fillId="0" borderId="26" xfId="0" applyFont="1" applyBorder="1" applyAlignment="1">
      <alignment vertical="top" wrapText="1"/>
    </xf>
    <xf numFmtId="165" fontId="8" fillId="0" borderId="4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25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/>
    </xf>
    <xf numFmtId="165" fontId="13" fillId="0" borderId="28" xfId="0" applyNumberFormat="1" applyFont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165" fontId="13" fillId="0" borderId="30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3" fillId="0" borderId="33" xfId="0" applyNumberFormat="1" applyFont="1" applyBorder="1" applyAlignment="1">
      <alignment horizontal="center" vertical="center"/>
    </xf>
    <xf numFmtId="165" fontId="13" fillId="0" borderId="34" xfId="0" applyNumberFormat="1" applyFont="1" applyBorder="1" applyAlignment="1">
      <alignment horizontal="center" vertical="center"/>
    </xf>
    <xf numFmtId="165" fontId="13" fillId="0" borderId="35" xfId="0" applyNumberFormat="1" applyFont="1" applyBorder="1" applyAlignment="1">
      <alignment horizontal="center" vertical="center"/>
    </xf>
    <xf numFmtId="165" fontId="13" fillId="0" borderId="36" xfId="0" applyNumberFormat="1" applyFont="1" applyBorder="1" applyAlignment="1">
      <alignment horizontal="center" vertical="center"/>
    </xf>
    <xf numFmtId="165" fontId="13" fillId="0" borderId="37" xfId="0" applyNumberFormat="1" applyFont="1" applyBorder="1" applyAlignment="1">
      <alignment horizontal="center" vertical="center"/>
    </xf>
    <xf numFmtId="165" fontId="13" fillId="0" borderId="38" xfId="0" applyNumberFormat="1" applyFont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3" fillId="0" borderId="42" xfId="0" applyNumberFormat="1" applyFont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3" fillId="0" borderId="44" xfId="0" applyNumberFormat="1" applyFont="1" applyBorder="1" applyAlignment="1">
      <alignment horizontal="center" vertical="center"/>
    </xf>
    <xf numFmtId="165" fontId="13" fillId="0" borderId="45" xfId="0" applyNumberFormat="1" applyFont="1" applyBorder="1" applyAlignment="1">
      <alignment horizontal="center" vertical="center"/>
    </xf>
    <xf numFmtId="165" fontId="13" fillId="0" borderId="46" xfId="0" applyNumberFormat="1" applyFont="1" applyBorder="1" applyAlignment="1">
      <alignment horizontal="center" vertical="center"/>
    </xf>
    <xf numFmtId="165" fontId="13" fillId="0" borderId="49" xfId="0" applyNumberFormat="1" applyFont="1" applyBorder="1" applyAlignment="1">
      <alignment horizontal="center" vertical="center"/>
    </xf>
    <xf numFmtId="165" fontId="13" fillId="0" borderId="50" xfId="0" applyNumberFormat="1" applyFont="1" applyBorder="1" applyAlignment="1">
      <alignment horizontal="center" vertical="center"/>
    </xf>
    <xf numFmtId="165" fontId="13" fillId="0" borderId="51" xfId="0" applyNumberFormat="1" applyFont="1" applyBorder="1" applyAlignment="1">
      <alignment horizontal="center" vertical="center"/>
    </xf>
    <xf numFmtId="165" fontId="13" fillId="0" borderId="52" xfId="0" applyNumberFormat="1" applyFont="1" applyBorder="1" applyAlignment="1">
      <alignment horizontal="center" vertical="center"/>
    </xf>
    <xf numFmtId="165" fontId="13" fillId="0" borderId="53" xfId="0" applyNumberFormat="1" applyFont="1" applyBorder="1" applyAlignment="1">
      <alignment horizontal="center" vertical="center"/>
    </xf>
    <xf numFmtId="165" fontId="13" fillId="0" borderId="54" xfId="0" applyNumberFormat="1" applyFont="1" applyBorder="1" applyAlignment="1">
      <alignment horizontal="center" vertical="center"/>
    </xf>
    <xf numFmtId="165" fontId="13" fillId="0" borderId="57" xfId="0" applyNumberFormat="1" applyFont="1" applyBorder="1" applyAlignment="1">
      <alignment horizontal="center" vertical="center"/>
    </xf>
    <xf numFmtId="165" fontId="13" fillId="0" borderId="58" xfId="0" applyNumberFormat="1" applyFont="1" applyBorder="1" applyAlignment="1">
      <alignment horizontal="center" vertical="center"/>
    </xf>
    <xf numFmtId="165" fontId="13" fillId="0" borderId="59" xfId="0" applyNumberFormat="1" applyFont="1" applyBorder="1" applyAlignment="1">
      <alignment horizontal="center" vertical="center"/>
    </xf>
    <xf numFmtId="165" fontId="13" fillId="0" borderId="60" xfId="0" applyNumberFormat="1" applyFont="1" applyBorder="1" applyAlignment="1">
      <alignment horizontal="center" vertical="center"/>
    </xf>
    <xf numFmtId="165" fontId="13" fillId="0" borderId="61" xfId="0" applyNumberFormat="1" applyFont="1" applyBorder="1" applyAlignment="1">
      <alignment horizontal="center" vertical="center"/>
    </xf>
    <xf numFmtId="165" fontId="13" fillId="0" borderId="62" xfId="0" applyNumberFormat="1" applyFont="1" applyBorder="1" applyAlignment="1">
      <alignment horizontal="center" vertical="center"/>
    </xf>
    <xf numFmtId="165" fontId="13" fillId="0" borderId="65" xfId="0" applyNumberFormat="1" applyFont="1" applyBorder="1" applyAlignment="1">
      <alignment horizontal="center" vertical="center"/>
    </xf>
    <xf numFmtId="165" fontId="13" fillId="0" borderId="66" xfId="0" applyNumberFormat="1" applyFont="1" applyBorder="1" applyAlignment="1">
      <alignment horizontal="center" vertical="center"/>
    </xf>
    <xf numFmtId="165" fontId="13" fillId="0" borderId="67" xfId="0" applyNumberFormat="1" applyFont="1" applyBorder="1" applyAlignment="1">
      <alignment horizontal="center" vertical="center"/>
    </xf>
    <xf numFmtId="165" fontId="13" fillId="0" borderId="68" xfId="0" applyNumberFormat="1" applyFont="1" applyBorder="1" applyAlignment="1">
      <alignment horizontal="center" vertical="center"/>
    </xf>
    <xf numFmtId="165" fontId="13" fillId="0" borderId="69" xfId="0" applyNumberFormat="1" applyFont="1" applyBorder="1" applyAlignment="1">
      <alignment horizontal="center" vertical="center"/>
    </xf>
    <xf numFmtId="165" fontId="13" fillId="0" borderId="70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94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0" borderId="95" xfId="0" applyNumberFormat="1" applyFont="1" applyBorder="1" applyAlignment="1">
      <alignment horizontal="center" vertical="center"/>
    </xf>
    <xf numFmtId="165" fontId="13" fillId="0" borderId="105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73" xfId="0" applyNumberFormat="1" applyFont="1" applyBorder="1" applyAlignment="1">
      <alignment horizontal="center" vertical="center"/>
    </xf>
    <xf numFmtId="165" fontId="13" fillId="0" borderId="96" xfId="0" applyNumberFormat="1" applyFont="1" applyBorder="1" applyAlignment="1">
      <alignment horizontal="center" vertical="center"/>
    </xf>
    <xf numFmtId="165" fontId="13" fillId="0" borderId="97" xfId="0" applyNumberFormat="1" applyFont="1" applyBorder="1" applyAlignment="1">
      <alignment horizontal="center" vertical="center"/>
    </xf>
    <xf numFmtId="165" fontId="13" fillId="0" borderId="98" xfId="0" applyNumberFormat="1" applyFont="1" applyBorder="1" applyAlignment="1">
      <alignment horizontal="center" vertical="center"/>
    </xf>
    <xf numFmtId="165" fontId="13" fillId="0" borderId="99" xfId="0" applyNumberFormat="1" applyFont="1" applyBorder="1" applyAlignment="1">
      <alignment horizontal="center" vertical="center"/>
    </xf>
    <xf numFmtId="165" fontId="13" fillId="0" borderId="100" xfId="0" applyNumberFormat="1" applyFont="1" applyBorder="1" applyAlignment="1">
      <alignment horizontal="center" vertical="center"/>
    </xf>
    <xf numFmtId="165" fontId="13" fillId="0" borderId="101" xfId="0" applyNumberFormat="1" applyFont="1" applyBorder="1" applyAlignment="1">
      <alignment horizontal="center" vertical="center"/>
    </xf>
    <xf numFmtId="165" fontId="13" fillId="0" borderId="85" xfId="0" applyNumberFormat="1" applyFont="1" applyBorder="1" applyAlignment="1">
      <alignment horizontal="center" vertical="center"/>
    </xf>
    <xf numFmtId="165" fontId="13" fillId="0" borderId="86" xfId="0" applyNumberFormat="1" applyFont="1" applyBorder="1" applyAlignment="1">
      <alignment horizontal="center" vertical="center"/>
    </xf>
    <xf numFmtId="165" fontId="13" fillId="0" borderId="87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89" xfId="0" applyNumberFormat="1" applyFont="1" applyBorder="1" applyAlignment="1">
      <alignment horizontal="center" vertical="center"/>
    </xf>
    <xf numFmtId="165" fontId="13" fillId="0" borderId="90" xfId="0" applyNumberFormat="1" applyFont="1" applyBorder="1" applyAlignment="1">
      <alignment horizontal="center" vertical="center"/>
    </xf>
    <xf numFmtId="165" fontId="10" fillId="0" borderId="85" xfId="0" applyNumberFormat="1" applyFont="1" applyBorder="1" applyAlignment="1">
      <alignment horizontal="center" vertical="center"/>
    </xf>
    <xf numFmtId="165" fontId="10" fillId="0" borderId="86" xfId="0" applyNumberFormat="1" applyFont="1" applyBorder="1" applyAlignment="1">
      <alignment horizontal="center" vertical="center"/>
    </xf>
    <xf numFmtId="165" fontId="10" fillId="0" borderId="87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89" xfId="0" applyNumberFormat="1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1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65" fontId="3" fillId="0" borderId="8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165" fontId="13" fillId="0" borderId="115" xfId="0" applyNumberFormat="1" applyFont="1" applyBorder="1" applyAlignment="1">
      <alignment horizontal="center" vertical="center"/>
    </xf>
    <xf numFmtId="165" fontId="13" fillId="0" borderId="81" xfId="0" applyNumberFormat="1" applyFont="1" applyBorder="1" applyAlignment="1">
      <alignment horizontal="center" vertical="center"/>
    </xf>
    <xf numFmtId="165" fontId="13" fillId="0" borderId="116" xfId="0" applyNumberFormat="1" applyFont="1" applyBorder="1" applyAlignment="1">
      <alignment horizontal="center" vertical="center"/>
    </xf>
    <xf numFmtId="165" fontId="13" fillId="0" borderId="117" xfId="0" applyNumberFormat="1" applyFont="1" applyBorder="1" applyAlignment="1">
      <alignment horizontal="center" vertical="center"/>
    </xf>
    <xf numFmtId="165" fontId="13" fillId="0" borderId="118" xfId="0" applyNumberFormat="1" applyFont="1" applyBorder="1" applyAlignment="1">
      <alignment horizontal="center" vertical="center"/>
    </xf>
    <xf numFmtId="165" fontId="13" fillId="0" borderId="119" xfId="0" applyNumberFormat="1" applyFont="1" applyBorder="1" applyAlignment="1">
      <alignment horizontal="center" vertical="center"/>
    </xf>
    <xf numFmtId="165" fontId="13" fillId="0" borderId="12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9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165" fontId="6" fillId="0" borderId="77" xfId="0" applyNumberFormat="1" applyFont="1" applyBorder="1" applyAlignment="1">
      <alignment vertical="center" wrapText="1"/>
    </xf>
    <xf numFmtId="165" fontId="6" fillId="0" borderId="78" xfId="0" applyNumberFormat="1" applyFont="1" applyBorder="1" applyAlignment="1">
      <alignment vertical="center" wrapText="1"/>
    </xf>
    <xf numFmtId="165" fontId="6" fillId="0" borderId="47" xfId="0" applyNumberFormat="1" applyFont="1" applyBorder="1" applyAlignment="1">
      <alignment vertical="center" wrapText="1"/>
    </xf>
    <xf numFmtId="165" fontId="6" fillId="0" borderId="63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6" fillId="0" borderId="99" xfId="0" applyFont="1" applyBorder="1" applyAlignment="1">
      <alignment horizontal="left" vertical="center" wrapText="1"/>
    </xf>
    <xf numFmtId="165" fontId="13" fillId="0" borderId="112" xfId="0" applyNumberFormat="1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0" fillId="3" borderId="85" xfId="0" applyNumberFormat="1" applyFont="1" applyFill="1" applyBorder="1" applyAlignment="1">
      <alignment horizontal="center" vertical="center"/>
    </xf>
    <xf numFmtId="165" fontId="10" fillId="3" borderId="104" xfId="0" applyNumberFormat="1" applyFont="1" applyFill="1" applyBorder="1" applyAlignment="1">
      <alignment horizontal="center" vertical="center"/>
    </xf>
    <xf numFmtId="165" fontId="10" fillId="3" borderId="92" xfId="0" applyNumberFormat="1" applyFont="1" applyFill="1" applyBorder="1" applyAlignment="1">
      <alignment horizontal="center" vertical="center"/>
    </xf>
    <xf numFmtId="0" fontId="14" fillId="0" borderId="0" xfId="0" applyFont="1"/>
    <xf numFmtId="0" fontId="8" fillId="0" borderId="79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8" fillId="0" borderId="79" xfId="0" applyFont="1" applyBorder="1" applyAlignment="1">
      <alignment horizontal="center" vertical="center"/>
    </xf>
    <xf numFmtId="164" fontId="6" fillId="0" borderId="85" xfId="1" applyFont="1" applyFill="1" applyBorder="1" applyAlignment="1">
      <alignment vertical="center"/>
    </xf>
    <xf numFmtId="164" fontId="6" fillId="0" borderId="22" xfId="1" applyFont="1" applyFill="1" applyBorder="1" applyAlignment="1">
      <alignment vertical="center"/>
    </xf>
    <xf numFmtId="0" fontId="6" fillId="0" borderId="122" xfId="0" applyFont="1" applyBorder="1" applyAlignment="1">
      <alignment horizontal="left" vertical="center"/>
    </xf>
    <xf numFmtId="165" fontId="3" fillId="2" borderId="91" xfId="0" applyNumberFormat="1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165" fontId="3" fillId="2" borderId="87" xfId="0" applyNumberFormat="1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165" fontId="3" fillId="0" borderId="87" xfId="0" applyNumberFormat="1" applyFont="1" applyBorder="1" applyAlignment="1">
      <alignment horizontal="left" vertical="center" wrapText="1"/>
    </xf>
    <xf numFmtId="0" fontId="6" fillId="5" borderId="26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165" fontId="10" fillId="3" borderId="24" xfId="0" applyNumberFormat="1" applyFont="1" applyFill="1" applyBorder="1" applyAlignment="1">
      <alignment horizontal="center" vertical="center"/>
    </xf>
    <xf numFmtId="165" fontId="10" fillId="3" borderId="32" xfId="0" applyNumberFormat="1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 wrapText="1"/>
    </xf>
    <xf numFmtId="0" fontId="17" fillId="0" borderId="13" xfId="3" applyFont="1" applyFill="1" applyBorder="1" applyAlignment="1">
      <alignment horizontal="center" vertical="center" wrapText="1"/>
    </xf>
    <xf numFmtId="0" fontId="17" fillId="0" borderId="74" xfId="3" applyFont="1" applyFill="1" applyBorder="1" applyAlignment="1">
      <alignment horizontal="center" vertical="center" wrapText="1"/>
    </xf>
    <xf numFmtId="0" fontId="17" fillId="0" borderId="80" xfId="3" applyFont="1" applyFill="1" applyBorder="1" applyAlignment="1">
      <alignment horizontal="center" vertical="center" wrapText="1"/>
    </xf>
    <xf numFmtId="0" fontId="17" fillId="0" borderId="75" xfId="3" applyFont="1" applyFill="1" applyBorder="1" applyAlignment="1">
      <alignment horizontal="center" vertical="center" wrapText="1"/>
    </xf>
    <xf numFmtId="0" fontId="17" fillId="0" borderId="52" xfId="3" applyFont="1" applyFill="1" applyBorder="1" applyAlignment="1">
      <alignment horizontal="center" vertical="center" wrapText="1"/>
    </xf>
    <xf numFmtId="165" fontId="17" fillId="0" borderId="23" xfId="3" applyNumberFormat="1" applyFont="1" applyFill="1" applyBorder="1" applyAlignment="1">
      <alignment horizontal="left" vertical="center"/>
    </xf>
    <xf numFmtId="0" fontId="17" fillId="0" borderId="81" xfId="3" applyFont="1" applyFill="1" applyBorder="1" applyAlignment="1">
      <alignment horizontal="center" vertical="center" wrapText="1"/>
    </xf>
    <xf numFmtId="0" fontId="17" fillId="0" borderId="112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7" fillId="0" borderId="82" xfId="3" applyFont="1" applyFill="1" applyBorder="1" applyAlignment="1">
      <alignment horizontal="center" vertical="center" wrapText="1"/>
    </xf>
    <xf numFmtId="0" fontId="17" fillId="0" borderId="83" xfId="3" applyFont="1" applyFill="1" applyBorder="1" applyAlignment="1">
      <alignment horizontal="center" vertical="center" wrapText="1"/>
    </xf>
    <xf numFmtId="0" fontId="17" fillId="0" borderId="59" xfId="3" applyFont="1" applyFill="1" applyBorder="1" applyAlignment="1">
      <alignment horizontal="center" vertical="center" wrapText="1"/>
    </xf>
    <xf numFmtId="0" fontId="17" fillId="0" borderId="84" xfId="3" applyFont="1" applyFill="1" applyBorder="1" applyAlignment="1">
      <alignment horizontal="center" vertical="center" wrapText="1"/>
    </xf>
    <xf numFmtId="0" fontId="17" fillId="0" borderId="60" xfId="3" applyFont="1" applyFill="1" applyBorder="1" applyAlignment="1">
      <alignment horizontal="center" vertical="center" wrapText="1"/>
    </xf>
    <xf numFmtId="165" fontId="6" fillId="0" borderId="77" xfId="3" applyNumberFormat="1" applyFont="1" applyFill="1" applyBorder="1" applyAlignment="1">
      <alignment vertical="center" wrapText="1"/>
    </xf>
    <xf numFmtId="0" fontId="16" fillId="0" borderId="0" xfId="3" applyFont="1" applyFill="1"/>
    <xf numFmtId="0" fontId="15" fillId="0" borderId="0" xfId="3" applyFill="1"/>
    <xf numFmtId="0" fontId="6" fillId="0" borderId="68" xfId="0" applyFont="1" applyBorder="1" applyAlignment="1">
      <alignment horizontal="left" vertical="center" wrapText="1"/>
    </xf>
    <xf numFmtId="0" fontId="6" fillId="0" borderId="96" xfId="0" applyFont="1" applyBorder="1" applyAlignment="1">
      <alignment horizontal="left" vertical="center" wrapText="1"/>
    </xf>
    <xf numFmtId="165" fontId="13" fillId="0" borderId="124" xfId="0" applyNumberFormat="1" applyFont="1" applyBorder="1" applyAlignment="1">
      <alignment horizontal="center" vertical="center"/>
    </xf>
    <xf numFmtId="165" fontId="13" fillId="0" borderId="125" xfId="0" applyNumberFormat="1" applyFont="1" applyBorder="1" applyAlignment="1">
      <alignment horizontal="center" vertical="center"/>
    </xf>
    <xf numFmtId="165" fontId="13" fillId="0" borderId="126" xfId="0" applyNumberFormat="1" applyFont="1" applyBorder="1" applyAlignment="1">
      <alignment horizontal="center" vertical="center"/>
    </xf>
    <xf numFmtId="165" fontId="13" fillId="0" borderId="127" xfId="0" applyNumberFormat="1" applyFont="1" applyBorder="1" applyAlignment="1">
      <alignment horizontal="center" vertical="center"/>
    </xf>
    <xf numFmtId="165" fontId="13" fillId="0" borderId="128" xfId="0" applyNumberFormat="1" applyFont="1" applyBorder="1" applyAlignment="1">
      <alignment horizontal="center" vertical="center"/>
    </xf>
    <xf numFmtId="165" fontId="13" fillId="0" borderId="129" xfId="0" applyNumberFormat="1" applyFont="1" applyBorder="1" applyAlignment="1">
      <alignment horizontal="center" vertical="center"/>
    </xf>
    <xf numFmtId="165" fontId="13" fillId="0" borderId="130" xfId="0" applyNumberFormat="1" applyFont="1" applyBorder="1" applyAlignment="1">
      <alignment horizontal="center" vertical="center"/>
    </xf>
    <xf numFmtId="0" fontId="8" fillId="0" borderId="131" xfId="0" applyFont="1" applyBorder="1" applyAlignment="1">
      <alignment horizontal="left" vertical="center"/>
    </xf>
    <xf numFmtId="0" fontId="8" fillId="0" borderId="133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32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165" fontId="13" fillId="0" borderId="132" xfId="0" applyNumberFormat="1" applyFont="1" applyBorder="1" applyAlignment="1">
      <alignment horizontal="center" vertical="center"/>
    </xf>
    <xf numFmtId="165" fontId="13" fillId="0" borderId="134" xfId="0" applyNumberFormat="1" applyFont="1" applyBorder="1" applyAlignment="1">
      <alignment horizontal="center" vertical="center"/>
    </xf>
    <xf numFmtId="165" fontId="13" fillId="0" borderId="135" xfId="0" applyNumberFormat="1" applyFont="1" applyBorder="1" applyAlignment="1">
      <alignment horizontal="center" vertical="center"/>
    </xf>
    <xf numFmtId="165" fontId="10" fillId="3" borderId="91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31" xfId="0" applyNumberFormat="1" applyFont="1" applyFill="1" applyBorder="1" applyAlignment="1">
      <alignment horizontal="center" vertical="center"/>
    </xf>
    <xf numFmtId="165" fontId="10" fillId="3" borderId="33" xfId="0" applyNumberFormat="1" applyFont="1" applyFill="1" applyBorder="1" applyAlignment="1">
      <alignment horizontal="center" vertical="center"/>
    </xf>
    <xf numFmtId="165" fontId="10" fillId="3" borderId="39" xfId="0" applyNumberFormat="1" applyFont="1" applyFill="1" applyBorder="1" applyAlignment="1">
      <alignment horizontal="center" vertical="center"/>
    </xf>
    <xf numFmtId="165" fontId="10" fillId="3" borderId="40" xfId="0" applyNumberFormat="1" applyFont="1" applyFill="1" applyBorder="1" applyAlignment="1">
      <alignment horizontal="center" vertical="center"/>
    </xf>
    <xf numFmtId="165" fontId="10" fillId="3" borderId="41" xfId="0" applyNumberFormat="1" applyFont="1" applyFill="1" applyBorder="1" applyAlignment="1">
      <alignment horizontal="center" vertical="center"/>
    </xf>
    <xf numFmtId="165" fontId="10" fillId="3" borderId="47" xfId="0" applyNumberFormat="1" applyFont="1" applyFill="1" applyBorder="1" applyAlignment="1">
      <alignment horizontal="center" vertical="center"/>
    </xf>
    <xf numFmtId="165" fontId="10" fillId="3" borderId="48" xfId="0" applyNumberFormat="1" applyFont="1" applyFill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/>
    </xf>
    <xf numFmtId="165" fontId="10" fillId="3" borderId="49" xfId="0" applyNumberFormat="1" applyFont="1" applyFill="1" applyBorder="1" applyAlignment="1">
      <alignment horizontal="center" vertical="center"/>
    </xf>
    <xf numFmtId="165" fontId="10" fillId="3" borderId="55" xfId="0" applyNumberFormat="1" applyFont="1" applyFill="1" applyBorder="1" applyAlignment="1">
      <alignment horizontal="center" vertical="center"/>
    </xf>
    <xf numFmtId="165" fontId="10" fillId="3" borderId="56" xfId="0" applyNumberFormat="1" applyFont="1" applyFill="1" applyBorder="1" applyAlignment="1">
      <alignment horizontal="center" vertical="center"/>
    </xf>
    <xf numFmtId="165" fontId="10" fillId="3" borderId="57" xfId="0" applyNumberFormat="1" applyFont="1" applyFill="1" applyBorder="1" applyAlignment="1">
      <alignment horizontal="center" vertical="center"/>
    </xf>
    <xf numFmtId="165" fontId="10" fillId="3" borderId="63" xfId="0" applyNumberFormat="1" applyFont="1" applyFill="1" applyBorder="1" applyAlignment="1">
      <alignment horizontal="center" vertical="center"/>
    </xf>
    <xf numFmtId="165" fontId="10" fillId="3" borderId="64" xfId="0" applyNumberFormat="1" applyFont="1" applyFill="1" applyBorder="1" applyAlignment="1">
      <alignment horizontal="center" vertical="center"/>
    </xf>
    <xf numFmtId="165" fontId="10" fillId="3" borderId="65" xfId="0" applyNumberFormat="1" applyFont="1" applyFill="1" applyBorder="1" applyAlignment="1">
      <alignment horizontal="center" vertical="center"/>
    </xf>
    <xf numFmtId="165" fontId="10" fillId="3" borderId="71" xfId="0" applyNumberFormat="1" applyFont="1" applyFill="1" applyBorder="1" applyAlignment="1">
      <alignment horizontal="center" vertical="center"/>
    </xf>
    <xf numFmtId="165" fontId="10" fillId="3" borderId="72" xfId="0" applyNumberFormat="1" applyFont="1" applyFill="1" applyBorder="1" applyAlignment="1">
      <alignment horizontal="center" vertical="center"/>
    </xf>
    <xf numFmtId="165" fontId="10" fillId="3" borderId="124" xfId="0" applyNumberFormat="1" applyFont="1" applyFill="1" applyBorder="1" applyAlignment="1">
      <alignment horizontal="center" vertical="center"/>
    </xf>
    <xf numFmtId="165" fontId="10" fillId="3" borderId="136" xfId="0" applyNumberFormat="1" applyFont="1" applyFill="1" applyBorder="1" applyAlignment="1">
      <alignment horizontal="center" vertical="center"/>
    </xf>
    <xf numFmtId="165" fontId="10" fillId="3" borderId="137" xfId="0" applyNumberFormat="1" applyFont="1" applyFill="1" applyBorder="1" applyAlignment="1">
      <alignment horizontal="center" vertical="center"/>
    </xf>
    <xf numFmtId="165" fontId="10" fillId="3" borderId="138" xfId="0" applyNumberFormat="1" applyFont="1" applyFill="1" applyBorder="1" applyAlignment="1">
      <alignment horizontal="center" vertical="center"/>
    </xf>
    <xf numFmtId="165" fontId="10" fillId="3" borderId="139" xfId="0" applyNumberFormat="1" applyFont="1" applyFill="1" applyBorder="1" applyAlignment="1">
      <alignment horizontal="center" vertical="center"/>
    </xf>
    <xf numFmtId="165" fontId="10" fillId="3" borderId="140" xfId="0" applyNumberFormat="1" applyFont="1" applyFill="1" applyBorder="1" applyAlignment="1">
      <alignment horizontal="center" vertical="center"/>
    </xf>
    <xf numFmtId="165" fontId="10" fillId="3" borderId="96" xfId="0" applyNumberFormat="1" applyFont="1" applyFill="1" applyBorder="1" applyAlignment="1">
      <alignment horizontal="center" vertical="center"/>
    </xf>
    <xf numFmtId="165" fontId="10" fillId="3" borderId="102" xfId="0" applyNumberFormat="1" applyFont="1" applyFill="1" applyBorder="1" applyAlignment="1">
      <alignment horizontal="center" vertical="center"/>
    </xf>
    <xf numFmtId="165" fontId="10" fillId="3" borderId="103" xfId="0" applyNumberFormat="1" applyFont="1" applyFill="1" applyBorder="1" applyAlignment="1">
      <alignment horizontal="center" vertical="center"/>
    </xf>
    <xf numFmtId="165" fontId="13" fillId="0" borderId="141" xfId="0" applyNumberFormat="1" applyFont="1" applyBorder="1" applyAlignment="1">
      <alignment horizontal="center" vertical="center"/>
    </xf>
    <xf numFmtId="165" fontId="13" fillId="0" borderId="142" xfId="0" applyNumberFormat="1" applyFont="1" applyBorder="1" applyAlignment="1">
      <alignment horizontal="center" vertical="center"/>
    </xf>
    <xf numFmtId="165" fontId="10" fillId="3" borderId="143" xfId="0" applyNumberFormat="1" applyFont="1" applyFill="1" applyBorder="1" applyAlignment="1">
      <alignment horizontal="center" vertical="center"/>
    </xf>
    <xf numFmtId="165" fontId="10" fillId="3" borderId="144" xfId="0" applyNumberFormat="1" applyFont="1" applyFill="1" applyBorder="1" applyAlignment="1">
      <alignment horizontal="center" vertical="center"/>
    </xf>
    <xf numFmtId="165" fontId="13" fillId="0" borderId="145" xfId="0" applyNumberFormat="1" applyFont="1" applyBorder="1" applyAlignment="1">
      <alignment horizontal="center" vertical="center"/>
    </xf>
    <xf numFmtId="165" fontId="13" fillId="0" borderId="121" xfId="0" applyNumberFormat="1" applyFont="1" applyBorder="1" applyAlignment="1">
      <alignment horizontal="center" vertical="center"/>
    </xf>
    <xf numFmtId="165" fontId="13" fillId="0" borderId="146" xfId="0" applyNumberFormat="1" applyFont="1" applyBorder="1" applyAlignment="1">
      <alignment horizontal="center" vertical="center"/>
    </xf>
    <xf numFmtId="165" fontId="13" fillId="0" borderId="147" xfId="0" applyNumberFormat="1" applyFont="1" applyBorder="1" applyAlignment="1">
      <alignment horizontal="center" vertical="center"/>
    </xf>
    <xf numFmtId="0" fontId="6" fillId="0" borderId="140" xfId="0" applyFont="1" applyBorder="1" applyAlignment="1">
      <alignment horizontal="left" vertical="center" wrapText="1"/>
    </xf>
    <xf numFmtId="165" fontId="10" fillId="3" borderId="16" xfId="0" applyNumberFormat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103" xfId="0" applyFont="1" applyBorder="1" applyAlignment="1">
      <alignment horizontal="left" vertical="center" wrapText="1"/>
    </xf>
    <xf numFmtId="165" fontId="10" fillId="3" borderId="148" xfId="0" applyNumberFormat="1" applyFont="1" applyFill="1" applyBorder="1" applyAlignment="1">
      <alignment horizontal="center" vertical="center"/>
    </xf>
    <xf numFmtId="165" fontId="10" fillId="6" borderId="10" xfId="0" applyNumberFormat="1" applyFont="1" applyFill="1" applyBorder="1" applyAlignment="1">
      <alignment horizontal="center" vertical="center"/>
    </xf>
    <xf numFmtId="165" fontId="3" fillId="6" borderId="11" xfId="0" applyNumberFormat="1" applyFont="1" applyFill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horizontal="center" vertical="center"/>
    </xf>
    <xf numFmtId="0" fontId="4" fillId="7" borderId="12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0" borderId="108" xfId="3" applyFont="1" applyFill="1" applyBorder="1" applyAlignment="1">
      <alignment horizontal="center" vertical="center" wrapText="1"/>
    </xf>
    <xf numFmtId="0" fontId="4" fillId="0" borderId="110" xfId="3" applyFont="1" applyFill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3" fillId="2" borderId="9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87" xfId="0" applyNumberFormat="1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textRotation="90"/>
    </xf>
    <xf numFmtId="0" fontId="4" fillId="0" borderId="17" xfId="0" applyFont="1" applyBorder="1" applyAlignment="1">
      <alignment horizontal="left" vertical="center" textRotation="90"/>
    </xf>
    <xf numFmtId="165" fontId="5" fillId="0" borderId="32" xfId="0" applyNumberFormat="1" applyFont="1" applyBorder="1" applyAlignment="1">
      <alignment horizontal="left" vertical="center" wrapText="1"/>
    </xf>
    <xf numFmtId="165" fontId="5" fillId="0" borderId="48" xfId="0" applyNumberFormat="1" applyFont="1" applyBorder="1" applyAlignment="1">
      <alignment horizontal="left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</cellXfs>
  <cellStyles count="4">
    <cellStyle name="Bad" xfId="3" builtinId="27"/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130628</xdr:colOff>
      <xdr:row>0</xdr:row>
      <xdr:rowOff>429873</xdr:rowOff>
    </xdr:from>
    <xdr:to>
      <xdr:col>21</xdr:col>
      <xdr:colOff>576942</xdr:colOff>
      <xdr:row>0</xdr:row>
      <xdr:rowOff>1533769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926D95FB-7C77-4616-A17F-DD03A6093E4E}"/>
            </a:ext>
          </a:extLst>
        </xdr:cNvPr>
        <xdr:cNvSpPr txBox="1">
          <a:spLocks noChangeArrowheads="1"/>
        </xdr:cNvSpPr>
      </xdr:nvSpPr>
      <xdr:spPr bwMode="auto">
        <a:xfrm>
          <a:off x="130628" y="429873"/>
          <a:ext cx="15305314" cy="11038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/>
          <a:r>
            <a:rPr lang="en-GB" sz="12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Submissions</a:t>
          </a:r>
          <a:r>
            <a:rPr lang="en-GB" sz="12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are now given on the online form. </a:t>
          </a:r>
          <a:r>
            <a:rPr lang="en-GB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 will have received a link to the form from EBMT. This sheet is only to help you count the numbers. </a:t>
          </a:r>
        </a:p>
        <a:p>
          <a:pPr algn="l"/>
          <a:r>
            <a:rPr lang="en-GB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1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Report the number of </a:t>
          </a:r>
          <a:r>
            <a:rPr lang="en-GB" sz="12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patients</a:t>
          </a:r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receiving their 1st allogeneic and/or</a:t>
          </a:r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1st</a:t>
          </a:r>
          <a:r>
            <a:rPr lang="en-GB" sz="12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autologous transplant in 202</a:t>
          </a:r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rows 1-38. Report</a:t>
          </a:r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1st HSCT in row</a:t>
          </a:r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40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Report the number of </a:t>
          </a:r>
          <a:r>
            <a:rPr lang="en-GB" sz="12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patients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receiving their 1st CAR-T allogeneic and autologous in 2024 in rows 1-38. Report the number of </a:t>
          </a:r>
          <a:r>
            <a:rPr lang="en-GB" sz="12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patients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receiving their 1st Gene therapy in 2024 in rows 1-38. Light grey cells will be automaticall</a:t>
          </a:r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calculated by the online form.</a:t>
          </a:r>
          <a:endParaRPr lang="en-GB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GB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2: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 the number of </a:t>
          </a:r>
          <a:r>
            <a:rPr lang="en-GB" sz="12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patients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receiving non HSCT cellular therapies in 2024 by indication and cell type in rows 1-9. </a:t>
          </a:r>
        </a:p>
        <a:p>
          <a:pPr algn="l"/>
          <a:r>
            <a:rPr lang="en-GB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3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Report the number of </a:t>
          </a:r>
          <a:r>
            <a:rPr lang="en-GB" sz="12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patients</a:t>
          </a:r>
          <a:r>
            <a:rPr lang="en-GB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receiving their 1st unmanipulated DLI (donor lymphocyte infusion) in 2024 in row 1.</a:t>
          </a:r>
        </a:p>
        <a:p>
          <a:pPr algn="l"/>
          <a:r>
            <a:rPr lang="en-GB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4: </a:t>
          </a:r>
          <a:r>
            <a:rPr lang="en-GB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 the number of </a:t>
          </a:r>
          <a:r>
            <a:rPr lang="en-GB" sz="1200" b="1" u="sng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patients</a:t>
          </a:r>
          <a:r>
            <a:rPr lang="en-GB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receiving Immunosuppressive Treatments (IST) for acquired Bone Marrow Failure Syndromes in 2024 in row 1.</a:t>
          </a:r>
        </a:p>
        <a:p>
          <a:pPr algn="l"/>
          <a:endParaRPr lang="en-GB" sz="12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GB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GB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115207</xdr:rowOff>
    </xdr:from>
    <xdr:to>
      <xdr:col>20</xdr:col>
      <xdr:colOff>134041</xdr:colOff>
      <xdr:row>0</xdr:row>
      <xdr:rowOff>453754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A0AD2A22-A00C-4E1E-8928-E0AC2F336EEC}"/>
            </a:ext>
          </a:extLst>
        </xdr:cNvPr>
        <xdr:cNvSpPr txBox="1">
          <a:spLocks noChangeArrowheads="1"/>
        </xdr:cNvSpPr>
      </xdr:nvSpPr>
      <xdr:spPr bwMode="auto">
        <a:xfrm>
          <a:off x="2865120" y="115207"/>
          <a:ext cx="11433174" cy="33854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GB" sz="1800" b="1" i="0" u="none" strike="noStrike" baseline="0">
              <a:ln>
                <a:noFill/>
              </a:ln>
              <a:solidFill>
                <a:sysClr val="windowText" lastClr="000000"/>
              </a:solidFill>
              <a:latin typeface="Arial"/>
              <a:cs typeface="Arial"/>
            </a:rPr>
            <a:t>EBMT SURVEY ON TRANSPLANT AND CELLULAR THERAPY ACTIVITY 2024</a:t>
          </a:r>
        </a:p>
      </xdr:txBody>
    </xdr:sp>
    <xdr:clientData/>
  </xdr:twoCellAnchor>
  <xdr:twoCellAnchor editAs="oneCell">
    <xdr:from>
      <xdr:col>1</xdr:col>
      <xdr:colOff>1687282</xdr:colOff>
      <xdr:row>1</xdr:row>
      <xdr:rowOff>95250</xdr:rowOff>
    </xdr:from>
    <xdr:to>
      <xdr:col>1</xdr:col>
      <xdr:colOff>2396490</xdr:colOff>
      <xdr:row>1</xdr:row>
      <xdr:rowOff>611503</xdr:rowOff>
    </xdr:to>
    <xdr:pic>
      <xdr:nvPicPr>
        <xdr:cNvPr id="4" name="Picture 3" descr="A blue and black logo&#10;&#10;Description automatically generated">
          <a:extLst>
            <a:ext uri="{FF2B5EF4-FFF2-40B4-BE49-F238E27FC236}">
              <a16:creationId xmlns:a16="http://schemas.microsoft.com/office/drawing/2014/main" id="{69C4F7C3-A443-4B16-8521-64B26CE9E5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7322" y="1337310"/>
          <a:ext cx="709208" cy="5162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5CC8-3C21-4DFF-976B-05C77602CF19}">
  <sheetPr>
    <pageSetUpPr fitToPage="1"/>
  </sheetPr>
  <dimension ref="A1:AC64"/>
  <sheetViews>
    <sheetView tabSelected="1" topLeftCell="A42" zoomScale="78" zoomScaleNormal="78" workbookViewId="0">
      <selection activeCell="V52" sqref="V52"/>
    </sheetView>
  </sheetViews>
  <sheetFormatPr defaultColWidth="11" defaultRowHeight="15"/>
  <cols>
    <col min="1" max="1" width="5.140625" style="14" bestFit="1" customWidth="1"/>
    <col min="2" max="2" width="37.140625" style="146" customWidth="1"/>
    <col min="3" max="9" width="9" style="3" customWidth="1"/>
    <col min="10" max="10" width="11.85546875" style="3" customWidth="1"/>
    <col min="11" max="20" width="9" style="3" customWidth="1"/>
    <col min="21" max="21" width="10" style="3" customWidth="1"/>
    <col min="22" max="23" width="10.5703125" style="3" customWidth="1"/>
    <col min="24" max="24" width="18.7109375" style="3" bestFit="1" customWidth="1"/>
    <col min="25" max="25" width="18.85546875" style="3" bestFit="1" customWidth="1"/>
    <col min="26" max="26" width="8.7109375" style="3" customWidth="1"/>
    <col min="27" max="16384" width="11" style="3"/>
  </cols>
  <sheetData>
    <row r="1" spans="1:26" ht="127.9" customHeight="1" thickBot="1">
      <c r="B1" s="37"/>
      <c r="E1" s="12"/>
      <c r="F1" s="12"/>
      <c r="G1" s="12"/>
      <c r="H1" s="13"/>
      <c r="I1" s="4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45"/>
      <c r="Z1" s="3" t="s">
        <v>3</v>
      </c>
    </row>
    <row r="2" spans="1:26" ht="64.900000000000006" customHeight="1">
      <c r="A2" s="39"/>
      <c r="B2" s="43" t="s">
        <v>41</v>
      </c>
      <c r="C2" s="266" t="s">
        <v>13</v>
      </c>
      <c r="D2" s="267"/>
      <c r="E2" s="268"/>
      <c r="F2" s="266" t="s">
        <v>15</v>
      </c>
      <c r="G2" s="268"/>
      <c r="H2" s="269" t="s">
        <v>78</v>
      </c>
      <c r="I2" s="270"/>
      <c r="J2" s="271"/>
      <c r="K2" s="266" t="s">
        <v>6</v>
      </c>
      <c r="L2" s="267"/>
      <c r="M2" s="268"/>
      <c r="N2" s="266" t="s">
        <v>5</v>
      </c>
      <c r="O2" s="267"/>
      <c r="P2" s="268"/>
      <c r="Q2" s="262" t="s">
        <v>26</v>
      </c>
      <c r="R2" s="276" t="s">
        <v>27</v>
      </c>
      <c r="S2" s="278" t="s">
        <v>28</v>
      </c>
      <c r="T2" s="272" t="s">
        <v>67</v>
      </c>
      <c r="U2" s="273"/>
      <c r="V2" s="283" t="s">
        <v>68</v>
      </c>
    </row>
    <row r="3" spans="1:26" ht="22.5" customHeight="1" thickBot="1">
      <c r="A3" s="40"/>
      <c r="B3" s="41"/>
      <c r="C3" s="7" t="s">
        <v>0</v>
      </c>
      <c r="D3" s="8" t="s">
        <v>1</v>
      </c>
      <c r="E3" s="9" t="s">
        <v>4</v>
      </c>
      <c r="F3" s="150" t="s">
        <v>0</v>
      </c>
      <c r="G3" s="151" t="s">
        <v>1</v>
      </c>
      <c r="H3" s="10" t="s">
        <v>0</v>
      </c>
      <c r="I3" s="152" t="s">
        <v>1</v>
      </c>
      <c r="J3" s="11" t="s">
        <v>4</v>
      </c>
      <c r="K3" s="7" t="s">
        <v>0</v>
      </c>
      <c r="L3" s="8" t="s">
        <v>1</v>
      </c>
      <c r="M3" s="9" t="s">
        <v>4</v>
      </c>
      <c r="N3" s="10" t="s">
        <v>0</v>
      </c>
      <c r="O3" s="8" t="s">
        <v>1</v>
      </c>
      <c r="P3" s="9" t="s">
        <v>4</v>
      </c>
      <c r="Q3" s="263"/>
      <c r="R3" s="277"/>
      <c r="S3" s="279"/>
      <c r="T3" s="261" t="s">
        <v>2</v>
      </c>
      <c r="U3" s="261" t="s">
        <v>7</v>
      </c>
      <c r="V3" s="284"/>
    </row>
    <row r="4" spans="1:26" ht="35.1" customHeight="1">
      <c r="A4" s="15">
        <v>1</v>
      </c>
      <c r="B4" s="128" t="s">
        <v>45</v>
      </c>
      <c r="C4" s="46"/>
      <c r="D4" s="47"/>
      <c r="E4" s="48"/>
      <c r="F4" s="49"/>
      <c r="G4" s="81"/>
      <c r="H4" s="49"/>
      <c r="I4" s="47"/>
      <c r="J4" s="50"/>
      <c r="K4" s="46"/>
      <c r="L4" s="47"/>
      <c r="M4" s="48"/>
      <c r="N4" s="49"/>
      <c r="O4" s="47"/>
      <c r="P4" s="51"/>
      <c r="Q4" s="173">
        <f>SUM(C4:M4)</f>
        <v>0</v>
      </c>
      <c r="R4" s="216">
        <f>SUM(N4:P4)</f>
        <v>0</v>
      </c>
      <c r="S4" s="174">
        <f>R4+Q4</f>
        <v>0</v>
      </c>
      <c r="T4" s="52"/>
      <c r="U4" s="52"/>
      <c r="V4" s="52"/>
    </row>
    <row r="5" spans="1:26" ht="35.1" customHeight="1">
      <c r="A5" s="16">
        <v>2</v>
      </c>
      <c r="B5" s="129" t="s">
        <v>82</v>
      </c>
      <c r="C5" s="53"/>
      <c r="D5" s="54"/>
      <c r="E5" s="55"/>
      <c r="F5" s="56"/>
      <c r="G5" s="57"/>
      <c r="H5" s="56"/>
      <c r="I5" s="54"/>
      <c r="J5" s="57"/>
      <c r="K5" s="53"/>
      <c r="L5" s="54"/>
      <c r="M5" s="55"/>
      <c r="N5" s="56"/>
      <c r="O5" s="54"/>
      <c r="P5" s="58"/>
      <c r="Q5" s="217">
        <f t="shared" ref="Q5:Q40" si="0">SUM(C5:M5)</f>
        <v>0</v>
      </c>
      <c r="R5" s="218">
        <f t="shared" ref="R5:R40" si="1">SUM(N5:P5)</f>
        <v>0</v>
      </c>
      <c r="S5" s="219">
        <f t="shared" ref="S5:S40" si="2">R5+Q5</f>
        <v>0</v>
      </c>
      <c r="T5" s="55"/>
      <c r="U5" s="55"/>
      <c r="V5" s="55"/>
    </row>
    <row r="6" spans="1:26" ht="35.1" customHeight="1">
      <c r="A6" s="16">
        <v>3</v>
      </c>
      <c r="B6" s="129" t="s">
        <v>81</v>
      </c>
      <c r="C6" s="53"/>
      <c r="D6" s="54"/>
      <c r="E6" s="55"/>
      <c r="F6" s="56"/>
      <c r="G6" s="57"/>
      <c r="H6" s="56"/>
      <c r="I6" s="54"/>
      <c r="J6" s="57"/>
      <c r="K6" s="53"/>
      <c r="L6" s="54"/>
      <c r="M6" s="55"/>
      <c r="N6" s="56"/>
      <c r="O6" s="54"/>
      <c r="P6" s="58"/>
      <c r="Q6" s="217">
        <f>SUM(C6:M6)</f>
        <v>0</v>
      </c>
      <c r="R6" s="218">
        <f>SUM(N6:P6)</f>
        <v>0</v>
      </c>
      <c r="S6" s="219">
        <f>R6+Q6</f>
        <v>0</v>
      </c>
      <c r="T6" s="55"/>
      <c r="U6" s="55"/>
      <c r="V6" s="55"/>
    </row>
    <row r="7" spans="1:26" ht="35.1" customHeight="1">
      <c r="A7" s="16">
        <v>4</v>
      </c>
      <c r="B7" s="129" t="s">
        <v>46</v>
      </c>
      <c r="C7" s="53"/>
      <c r="D7" s="54"/>
      <c r="E7" s="55"/>
      <c r="F7" s="56"/>
      <c r="G7" s="57"/>
      <c r="H7" s="56"/>
      <c r="I7" s="54"/>
      <c r="J7" s="57"/>
      <c r="K7" s="53"/>
      <c r="L7" s="54"/>
      <c r="M7" s="55"/>
      <c r="N7" s="56"/>
      <c r="O7" s="54"/>
      <c r="P7" s="58"/>
      <c r="Q7" s="217">
        <f t="shared" si="0"/>
        <v>0</v>
      </c>
      <c r="R7" s="218">
        <f t="shared" si="1"/>
        <v>0</v>
      </c>
      <c r="S7" s="219">
        <f t="shared" si="2"/>
        <v>0</v>
      </c>
      <c r="T7" s="55"/>
      <c r="U7" s="55"/>
      <c r="V7" s="55"/>
      <c r="W7" s="45"/>
    </row>
    <row r="8" spans="1:26" ht="35.1" customHeight="1">
      <c r="A8" s="16">
        <v>5</v>
      </c>
      <c r="B8" s="147" t="s">
        <v>47</v>
      </c>
      <c r="C8" s="126"/>
      <c r="D8" s="54"/>
      <c r="E8" s="52"/>
      <c r="F8" s="126"/>
      <c r="G8" s="52"/>
      <c r="H8" s="126"/>
      <c r="I8" s="54"/>
      <c r="J8" s="86"/>
      <c r="K8" s="83"/>
      <c r="L8" s="84"/>
      <c r="M8" s="57"/>
      <c r="N8" s="85"/>
      <c r="O8" s="54"/>
      <c r="P8" s="87"/>
      <c r="Q8" s="217">
        <f t="shared" si="0"/>
        <v>0</v>
      </c>
      <c r="R8" s="218">
        <f t="shared" si="1"/>
        <v>0</v>
      </c>
      <c r="S8" s="219">
        <f t="shared" si="2"/>
        <v>0</v>
      </c>
      <c r="T8" s="52"/>
      <c r="U8" s="211"/>
      <c r="V8" s="52"/>
      <c r="W8" s="45"/>
    </row>
    <row r="9" spans="1:26" ht="35.1" customHeight="1">
      <c r="A9" s="17">
        <v>6</v>
      </c>
      <c r="B9" s="130" t="s">
        <v>48</v>
      </c>
      <c r="C9" s="65"/>
      <c r="D9" s="66"/>
      <c r="E9" s="67"/>
      <c r="F9" s="122"/>
      <c r="G9" s="67"/>
      <c r="H9" s="68"/>
      <c r="I9" s="66"/>
      <c r="J9" s="69"/>
      <c r="K9" s="65"/>
      <c r="L9" s="66"/>
      <c r="M9" s="67"/>
      <c r="N9" s="68"/>
      <c r="O9" s="66"/>
      <c r="P9" s="70"/>
      <c r="Q9" s="225">
        <f t="shared" si="0"/>
        <v>0</v>
      </c>
      <c r="R9" s="226">
        <f t="shared" si="1"/>
        <v>0</v>
      </c>
      <c r="S9" s="227">
        <f t="shared" si="2"/>
        <v>0</v>
      </c>
      <c r="T9" s="67"/>
      <c r="U9" s="67"/>
      <c r="V9" s="67"/>
    </row>
    <row r="10" spans="1:26" ht="35.1" customHeight="1">
      <c r="A10" s="18">
        <v>7</v>
      </c>
      <c r="B10" s="131" t="s">
        <v>50</v>
      </c>
      <c r="C10" s="59"/>
      <c r="D10" s="60"/>
      <c r="E10" s="61"/>
      <c r="F10" s="121"/>
      <c r="G10" s="61"/>
      <c r="H10" s="62"/>
      <c r="I10" s="60"/>
      <c r="J10" s="63"/>
      <c r="K10" s="59"/>
      <c r="L10" s="60"/>
      <c r="M10" s="61"/>
      <c r="N10" s="62"/>
      <c r="O10" s="60"/>
      <c r="P10" s="64"/>
      <c r="Q10" s="220">
        <f t="shared" si="0"/>
        <v>0</v>
      </c>
      <c r="R10" s="221">
        <f t="shared" si="1"/>
        <v>0</v>
      </c>
      <c r="S10" s="222">
        <f t="shared" si="2"/>
        <v>0</v>
      </c>
      <c r="T10" s="61"/>
      <c r="U10" s="61"/>
      <c r="V10" s="61"/>
    </row>
    <row r="11" spans="1:26" ht="35.1" customHeight="1">
      <c r="A11" s="17">
        <v>8</v>
      </c>
      <c r="B11" s="130" t="s">
        <v>49</v>
      </c>
      <c r="C11" s="65"/>
      <c r="D11" s="66"/>
      <c r="E11" s="67"/>
      <c r="F11" s="122"/>
      <c r="G11" s="67"/>
      <c r="H11" s="68"/>
      <c r="I11" s="66"/>
      <c r="J11" s="69"/>
      <c r="K11" s="65"/>
      <c r="L11" s="66"/>
      <c r="M11" s="67"/>
      <c r="N11" s="68"/>
      <c r="O11" s="66"/>
      <c r="P11" s="70"/>
      <c r="Q11" s="225">
        <f t="shared" si="0"/>
        <v>0</v>
      </c>
      <c r="R11" s="226">
        <f t="shared" si="1"/>
        <v>0</v>
      </c>
      <c r="S11" s="227">
        <f t="shared" si="2"/>
        <v>0</v>
      </c>
      <c r="T11" s="67"/>
      <c r="U11" s="67"/>
      <c r="V11" s="67"/>
    </row>
    <row r="12" spans="1:26" ht="35.1" customHeight="1">
      <c r="A12" s="18">
        <v>9</v>
      </c>
      <c r="B12" s="131" t="s">
        <v>51</v>
      </c>
      <c r="C12" s="59"/>
      <c r="D12" s="60"/>
      <c r="E12" s="61"/>
      <c r="F12" s="121"/>
      <c r="G12" s="61"/>
      <c r="H12" s="62"/>
      <c r="I12" s="60"/>
      <c r="J12" s="63"/>
      <c r="K12" s="59"/>
      <c r="L12" s="60"/>
      <c r="M12" s="61"/>
      <c r="N12" s="62"/>
      <c r="O12" s="60"/>
      <c r="P12" s="64"/>
      <c r="Q12" s="220">
        <f t="shared" si="0"/>
        <v>0</v>
      </c>
      <c r="R12" s="221">
        <f t="shared" si="1"/>
        <v>0</v>
      </c>
      <c r="S12" s="222">
        <f t="shared" si="2"/>
        <v>0</v>
      </c>
      <c r="T12" s="61"/>
      <c r="U12" s="61"/>
      <c r="V12" s="61"/>
    </row>
    <row r="13" spans="1:26" ht="35.1" customHeight="1">
      <c r="A13" s="17">
        <v>10</v>
      </c>
      <c r="B13" s="255" t="s">
        <v>75</v>
      </c>
      <c r="C13" s="65"/>
      <c r="D13" s="66"/>
      <c r="E13" s="67"/>
      <c r="F13" s="122"/>
      <c r="G13" s="67"/>
      <c r="H13" s="68"/>
      <c r="I13" s="66"/>
      <c r="J13" s="69"/>
      <c r="K13" s="65"/>
      <c r="L13" s="66"/>
      <c r="M13" s="67"/>
      <c r="N13" s="68"/>
      <c r="O13" s="66"/>
      <c r="P13" s="70"/>
      <c r="Q13" s="252">
        <f t="shared" si="0"/>
        <v>0</v>
      </c>
      <c r="R13" s="257">
        <f t="shared" si="1"/>
        <v>0</v>
      </c>
      <c r="S13" s="227">
        <f t="shared" si="2"/>
        <v>0</v>
      </c>
      <c r="T13" s="67"/>
      <c r="U13" s="67"/>
      <c r="V13" s="67"/>
    </row>
    <row r="14" spans="1:26" ht="35.1" customHeight="1">
      <c r="A14" s="16">
        <v>11</v>
      </c>
      <c r="B14" s="256" t="s">
        <v>74</v>
      </c>
      <c r="C14" s="243"/>
      <c r="D14" s="84"/>
      <c r="E14" s="52"/>
      <c r="F14" s="53"/>
      <c r="G14" s="52"/>
      <c r="H14" s="85"/>
      <c r="I14" s="54"/>
      <c r="J14" s="86"/>
      <c r="K14" s="83"/>
      <c r="L14" s="54"/>
      <c r="M14" s="57"/>
      <c r="N14" s="126"/>
      <c r="O14" s="84"/>
      <c r="P14" s="87"/>
      <c r="Q14" s="153">
        <f t="shared" si="0"/>
        <v>0</v>
      </c>
      <c r="R14" s="241">
        <f t="shared" si="1"/>
        <v>0</v>
      </c>
      <c r="S14" s="242">
        <f t="shared" si="2"/>
        <v>0</v>
      </c>
      <c r="T14" s="52"/>
      <c r="U14" s="52"/>
      <c r="V14" s="52"/>
    </row>
    <row r="15" spans="1:26" ht="35.1" customHeight="1">
      <c r="A15" s="18">
        <v>12</v>
      </c>
      <c r="B15" s="131" t="s">
        <v>52</v>
      </c>
      <c r="C15" s="121"/>
      <c r="D15" s="196"/>
      <c r="E15" s="123"/>
      <c r="F15" s="62"/>
      <c r="G15" s="123"/>
      <c r="H15" s="121"/>
      <c r="I15" s="60"/>
      <c r="J15" s="123"/>
      <c r="K15" s="121"/>
      <c r="L15" s="60"/>
      <c r="M15" s="61"/>
      <c r="N15" s="62"/>
      <c r="O15" s="196"/>
      <c r="P15" s="123"/>
      <c r="Q15" s="246">
        <f t="shared" si="0"/>
        <v>0</v>
      </c>
      <c r="R15" s="245">
        <f t="shared" si="1"/>
        <v>0</v>
      </c>
      <c r="S15" s="222">
        <f t="shared" si="2"/>
        <v>0</v>
      </c>
      <c r="T15" s="244"/>
      <c r="U15" s="244"/>
      <c r="V15" s="244"/>
    </row>
    <row r="16" spans="1:26" ht="35.1" customHeight="1" thickBot="1">
      <c r="A16" s="19">
        <v>13</v>
      </c>
      <c r="B16" s="132" t="s">
        <v>53</v>
      </c>
      <c r="C16" s="71"/>
      <c r="D16" s="72"/>
      <c r="E16" s="73"/>
      <c r="F16" s="74"/>
      <c r="G16" s="75"/>
      <c r="H16" s="74"/>
      <c r="I16" s="72"/>
      <c r="J16" s="75"/>
      <c r="K16" s="71"/>
      <c r="L16" s="72"/>
      <c r="M16" s="73"/>
      <c r="N16" s="74"/>
      <c r="O16" s="72"/>
      <c r="P16" s="76"/>
      <c r="Q16" s="228">
        <f t="shared" si="0"/>
        <v>0</v>
      </c>
      <c r="R16" s="229">
        <f t="shared" si="1"/>
        <v>0</v>
      </c>
      <c r="S16" s="230">
        <f t="shared" si="2"/>
        <v>0</v>
      </c>
      <c r="T16" s="73"/>
      <c r="U16" s="73"/>
      <c r="V16" s="73"/>
    </row>
    <row r="17" spans="1:25" ht="35.1" customHeight="1">
      <c r="A17" s="20">
        <v>14</v>
      </c>
      <c r="B17" s="193" t="s">
        <v>66</v>
      </c>
      <c r="C17" s="77"/>
      <c r="D17" s="78"/>
      <c r="E17" s="79"/>
      <c r="F17" s="124"/>
      <c r="G17" s="79"/>
      <c r="H17" s="77"/>
      <c r="I17" s="78"/>
      <c r="J17" s="81"/>
      <c r="K17" s="77"/>
      <c r="L17" s="78"/>
      <c r="M17" s="79"/>
      <c r="N17" s="80"/>
      <c r="O17" s="78"/>
      <c r="P17" s="80"/>
      <c r="Q17" s="231">
        <f>SUM(C17:M17)</f>
        <v>0</v>
      </c>
      <c r="R17" s="232">
        <f>SUM(N17:P17)</f>
        <v>0</v>
      </c>
      <c r="S17" s="233">
        <f>R17+Q17</f>
        <v>0</v>
      </c>
      <c r="T17" s="80"/>
      <c r="U17" s="199"/>
      <c r="V17" s="199"/>
    </row>
    <row r="18" spans="1:25" ht="35.1" customHeight="1">
      <c r="A18" s="18">
        <v>15</v>
      </c>
      <c r="B18" s="131" t="s">
        <v>57</v>
      </c>
      <c r="C18" s="195"/>
      <c r="D18" s="196"/>
      <c r="E18" s="197"/>
      <c r="F18" s="121"/>
      <c r="G18" s="197"/>
      <c r="H18" s="195"/>
      <c r="I18" s="196"/>
      <c r="J18" s="123"/>
      <c r="K18" s="195"/>
      <c r="L18" s="196"/>
      <c r="M18" s="197"/>
      <c r="N18" s="198"/>
      <c r="O18" s="196"/>
      <c r="P18" s="198"/>
      <c r="Q18" s="234">
        <f t="shared" si="0"/>
        <v>0</v>
      </c>
      <c r="R18" s="235">
        <f t="shared" si="1"/>
        <v>0</v>
      </c>
      <c r="S18" s="236">
        <f t="shared" si="2"/>
        <v>0</v>
      </c>
      <c r="T18" s="62"/>
      <c r="U18" s="200"/>
      <c r="V18" s="200"/>
    </row>
    <row r="19" spans="1:25" ht="35.1" customHeight="1">
      <c r="A19" s="17">
        <v>16</v>
      </c>
      <c r="B19" s="130" t="s">
        <v>29</v>
      </c>
      <c r="C19" s="194"/>
      <c r="D19" s="95"/>
      <c r="E19" s="138"/>
      <c r="F19" s="194"/>
      <c r="G19" s="98"/>
      <c r="H19" s="194"/>
      <c r="I19" s="95"/>
      <c r="J19" s="138"/>
      <c r="K19" s="194"/>
      <c r="L19" s="95"/>
      <c r="M19" s="138"/>
      <c r="N19" s="147"/>
      <c r="O19" s="95"/>
      <c r="P19" s="147"/>
      <c r="Q19" s="153">
        <f t="shared" si="0"/>
        <v>0</v>
      </c>
      <c r="R19" s="223">
        <f t="shared" si="1"/>
        <v>0</v>
      </c>
      <c r="S19" s="224">
        <f t="shared" si="2"/>
        <v>0</v>
      </c>
      <c r="T19" s="97"/>
      <c r="U19" s="201"/>
      <c r="V19" s="201"/>
    </row>
    <row r="20" spans="1:25" ht="35.1" customHeight="1">
      <c r="A20" s="202">
        <v>17</v>
      </c>
      <c r="B20" s="208" t="s">
        <v>54</v>
      </c>
      <c r="C20" s="126"/>
      <c r="D20" s="54"/>
      <c r="E20" s="52"/>
      <c r="F20" s="148"/>
      <c r="G20" s="52"/>
      <c r="H20" s="83"/>
      <c r="I20" s="54"/>
      <c r="J20" s="86"/>
      <c r="K20" s="83"/>
      <c r="L20" s="84"/>
      <c r="M20" s="52"/>
      <c r="N20" s="85"/>
      <c r="O20" s="54"/>
      <c r="P20" s="85"/>
      <c r="Q20" s="217">
        <f t="shared" si="0"/>
        <v>0</v>
      </c>
      <c r="R20" s="218">
        <f t="shared" si="1"/>
        <v>0</v>
      </c>
      <c r="S20" s="219">
        <f t="shared" si="2"/>
        <v>0</v>
      </c>
      <c r="T20" s="210"/>
      <c r="U20" s="211"/>
      <c r="V20" s="212"/>
    </row>
    <row r="21" spans="1:25" ht="35.1" customHeight="1">
      <c r="A21" s="16">
        <v>18</v>
      </c>
      <c r="B21" s="209" t="s">
        <v>69</v>
      </c>
      <c r="C21" s="94"/>
      <c r="D21" s="95"/>
      <c r="E21" s="57"/>
      <c r="F21" s="126"/>
      <c r="G21" s="57"/>
      <c r="H21" s="126"/>
      <c r="I21" s="95"/>
      <c r="J21" s="57"/>
      <c r="K21" s="126"/>
      <c r="L21" s="54"/>
      <c r="M21" s="57"/>
      <c r="N21" s="126"/>
      <c r="O21" s="95"/>
      <c r="P21" s="57"/>
      <c r="Q21" s="217">
        <f t="shared" si="0"/>
        <v>0</v>
      </c>
      <c r="R21" s="218">
        <f t="shared" si="1"/>
        <v>0</v>
      </c>
      <c r="S21" s="219">
        <f t="shared" si="2"/>
        <v>0</v>
      </c>
      <c r="T21" s="211"/>
      <c r="U21" s="96"/>
      <c r="V21" s="211"/>
    </row>
    <row r="22" spans="1:25" ht="35.1" customHeight="1">
      <c r="A22" s="16">
        <v>19</v>
      </c>
      <c r="B22" s="134" t="s">
        <v>70</v>
      </c>
      <c r="C22" s="53"/>
      <c r="D22" s="54"/>
      <c r="E22" s="55"/>
      <c r="F22" s="53"/>
      <c r="G22" s="57"/>
      <c r="H22" s="53"/>
      <c r="I22" s="54"/>
      <c r="J22" s="57"/>
      <c r="K22" s="53"/>
      <c r="L22" s="54"/>
      <c r="M22" s="55"/>
      <c r="N22" s="56"/>
      <c r="O22" s="54"/>
      <c r="P22" s="58"/>
      <c r="Q22" s="217">
        <f t="shared" si="0"/>
        <v>0</v>
      </c>
      <c r="R22" s="218">
        <f t="shared" si="1"/>
        <v>0</v>
      </c>
      <c r="S22" s="219">
        <f t="shared" si="2"/>
        <v>0</v>
      </c>
      <c r="T22" s="55"/>
      <c r="U22" s="55"/>
      <c r="V22" s="55"/>
      <c r="X22" s="168"/>
      <c r="Y22" s="168"/>
    </row>
    <row r="23" spans="1:25" ht="35.1" customHeight="1">
      <c r="A23" s="35">
        <v>20</v>
      </c>
      <c r="B23" s="134" t="s">
        <v>72</v>
      </c>
      <c r="C23" s="53"/>
      <c r="D23" s="54"/>
      <c r="E23" s="55"/>
      <c r="F23" s="53"/>
      <c r="G23" s="57"/>
      <c r="H23" s="53"/>
      <c r="I23" s="54"/>
      <c r="J23" s="57"/>
      <c r="K23" s="53"/>
      <c r="L23" s="54"/>
      <c r="M23" s="55"/>
      <c r="N23" s="56"/>
      <c r="O23" s="54"/>
      <c r="P23" s="58"/>
      <c r="Q23" s="217">
        <f t="shared" si="0"/>
        <v>0</v>
      </c>
      <c r="R23" s="218">
        <f t="shared" si="1"/>
        <v>0</v>
      </c>
      <c r="S23" s="219">
        <f t="shared" si="2"/>
        <v>0</v>
      </c>
      <c r="T23" s="55"/>
      <c r="U23" s="55"/>
      <c r="V23" s="55"/>
      <c r="W23" s="45"/>
      <c r="X23" s="168"/>
      <c r="Y23" s="168"/>
    </row>
    <row r="24" spans="1:25" ht="35.1" customHeight="1">
      <c r="A24" s="16">
        <v>21</v>
      </c>
      <c r="B24" s="134" t="s">
        <v>55</v>
      </c>
      <c r="C24" s="53"/>
      <c r="D24" s="54"/>
      <c r="E24" s="55"/>
      <c r="F24" s="53"/>
      <c r="G24" s="57"/>
      <c r="H24" s="53"/>
      <c r="I24" s="54"/>
      <c r="J24" s="57"/>
      <c r="K24" s="53"/>
      <c r="L24" s="54"/>
      <c r="M24" s="55"/>
      <c r="N24" s="56"/>
      <c r="O24" s="54"/>
      <c r="P24" s="58"/>
      <c r="Q24" s="217">
        <f t="shared" si="0"/>
        <v>0</v>
      </c>
      <c r="R24" s="218">
        <f t="shared" si="1"/>
        <v>0</v>
      </c>
      <c r="S24" s="219">
        <f t="shared" si="2"/>
        <v>0</v>
      </c>
      <c r="T24" s="55"/>
      <c r="U24" s="55"/>
      <c r="V24" s="55"/>
      <c r="W24" s="45"/>
      <c r="X24" s="168"/>
      <c r="Y24" s="168"/>
    </row>
    <row r="25" spans="1:25" ht="35.1" customHeight="1" thickBot="1">
      <c r="A25" s="19">
        <v>22</v>
      </c>
      <c r="B25" s="132" t="s">
        <v>56</v>
      </c>
      <c r="C25" s="88"/>
      <c r="D25" s="89"/>
      <c r="E25" s="90"/>
      <c r="F25" s="88"/>
      <c r="G25" s="92"/>
      <c r="H25" s="88"/>
      <c r="I25" s="89"/>
      <c r="J25" s="92"/>
      <c r="K25" s="88"/>
      <c r="L25" s="89"/>
      <c r="M25" s="90"/>
      <c r="N25" s="91"/>
      <c r="O25" s="89"/>
      <c r="P25" s="93"/>
      <c r="Q25" s="237">
        <f t="shared" si="0"/>
        <v>0</v>
      </c>
      <c r="R25" s="238">
        <f t="shared" si="1"/>
        <v>0</v>
      </c>
      <c r="S25" s="239">
        <f t="shared" si="2"/>
        <v>0</v>
      </c>
      <c r="T25" s="90"/>
      <c r="U25" s="90"/>
      <c r="V25" s="90"/>
      <c r="W25" s="45"/>
      <c r="X25" s="168"/>
      <c r="Y25" s="168"/>
    </row>
    <row r="26" spans="1:25" ht="35.1" customHeight="1">
      <c r="A26" s="35">
        <v>23</v>
      </c>
      <c r="B26" s="170" t="s">
        <v>33</v>
      </c>
      <c r="C26" s="46"/>
      <c r="D26" s="47"/>
      <c r="E26" s="48"/>
      <c r="F26" s="124"/>
      <c r="G26" s="48"/>
      <c r="H26" s="49"/>
      <c r="I26" s="47"/>
      <c r="J26" s="50"/>
      <c r="K26" s="46"/>
      <c r="L26" s="47"/>
      <c r="M26" s="48"/>
      <c r="N26" s="49"/>
      <c r="O26" s="47"/>
      <c r="P26" s="51"/>
      <c r="Q26" s="153">
        <f t="shared" si="0"/>
        <v>0</v>
      </c>
      <c r="R26" s="223">
        <f t="shared" si="1"/>
        <v>0</v>
      </c>
      <c r="S26" s="224">
        <f t="shared" si="2"/>
        <v>0</v>
      </c>
      <c r="T26" s="52"/>
      <c r="U26" s="52"/>
      <c r="V26" s="52"/>
    </row>
    <row r="27" spans="1:25" ht="35.1" customHeight="1">
      <c r="A27" s="16">
        <v>24</v>
      </c>
      <c r="B27" s="171" t="s">
        <v>34</v>
      </c>
      <c r="C27" s="53"/>
      <c r="D27" s="54"/>
      <c r="E27" s="55"/>
      <c r="F27" s="126"/>
      <c r="G27" s="55"/>
      <c r="H27" s="56"/>
      <c r="I27" s="54"/>
      <c r="J27" s="57"/>
      <c r="K27" s="53"/>
      <c r="L27" s="54"/>
      <c r="M27" s="55"/>
      <c r="N27" s="56"/>
      <c r="O27" s="54"/>
      <c r="P27" s="58"/>
      <c r="Q27" s="217">
        <f t="shared" si="0"/>
        <v>0</v>
      </c>
      <c r="R27" s="218">
        <f t="shared" si="1"/>
        <v>0</v>
      </c>
      <c r="S27" s="219">
        <f t="shared" si="2"/>
        <v>0</v>
      </c>
      <c r="T27" s="55"/>
      <c r="U27" s="55"/>
      <c r="V27" s="55"/>
    </row>
    <row r="28" spans="1:25" ht="35.1" customHeight="1">
      <c r="A28" s="16">
        <v>25</v>
      </c>
      <c r="B28" s="171" t="s">
        <v>35</v>
      </c>
      <c r="C28" s="53"/>
      <c r="D28" s="54"/>
      <c r="E28" s="55"/>
      <c r="F28" s="126"/>
      <c r="G28" s="55"/>
      <c r="H28" s="56"/>
      <c r="I28" s="54"/>
      <c r="J28" s="57"/>
      <c r="K28" s="53"/>
      <c r="L28" s="54"/>
      <c r="M28" s="55"/>
      <c r="N28" s="56"/>
      <c r="O28" s="54"/>
      <c r="P28" s="58"/>
      <c r="Q28" s="217">
        <f t="shared" si="0"/>
        <v>0</v>
      </c>
      <c r="R28" s="218">
        <f t="shared" si="1"/>
        <v>0</v>
      </c>
      <c r="S28" s="219">
        <f t="shared" si="2"/>
        <v>0</v>
      </c>
      <c r="T28" s="55"/>
      <c r="U28" s="55"/>
      <c r="V28" s="55"/>
    </row>
    <row r="29" spans="1:25" ht="35.1" customHeight="1">
      <c r="A29" s="16">
        <v>26</v>
      </c>
      <c r="B29" s="171" t="s">
        <v>36</v>
      </c>
      <c r="C29" s="53"/>
      <c r="D29" s="54"/>
      <c r="E29" s="55"/>
      <c r="F29" s="56"/>
      <c r="G29" s="57"/>
      <c r="H29" s="56"/>
      <c r="I29" s="54"/>
      <c r="J29" s="57"/>
      <c r="K29" s="53"/>
      <c r="L29" s="54"/>
      <c r="M29" s="55"/>
      <c r="N29" s="56"/>
      <c r="O29" s="54"/>
      <c r="P29" s="58"/>
      <c r="Q29" s="217">
        <f t="shared" si="0"/>
        <v>0</v>
      </c>
      <c r="R29" s="218">
        <f t="shared" si="1"/>
        <v>0</v>
      </c>
      <c r="S29" s="219">
        <f t="shared" si="2"/>
        <v>0</v>
      </c>
      <c r="T29" s="55"/>
      <c r="U29" s="55"/>
      <c r="V29" s="55"/>
    </row>
    <row r="30" spans="1:25" ht="35.1" customHeight="1" thickBot="1">
      <c r="A30" s="203">
        <v>27</v>
      </c>
      <c r="B30" s="172" t="s">
        <v>37</v>
      </c>
      <c r="C30" s="88"/>
      <c r="D30" s="89"/>
      <c r="E30" s="90"/>
      <c r="F30" s="91"/>
      <c r="G30" s="125"/>
      <c r="H30" s="91"/>
      <c r="I30" s="89"/>
      <c r="J30" s="92"/>
      <c r="K30" s="88"/>
      <c r="L30" s="89"/>
      <c r="M30" s="90"/>
      <c r="N30" s="91"/>
      <c r="O30" s="89"/>
      <c r="P30" s="93"/>
      <c r="Q30" s="237">
        <f t="shared" si="0"/>
        <v>0</v>
      </c>
      <c r="R30" s="238">
        <f t="shared" si="1"/>
        <v>0</v>
      </c>
      <c r="S30" s="239">
        <f t="shared" si="2"/>
        <v>0</v>
      </c>
      <c r="T30" s="90"/>
      <c r="U30" s="90"/>
      <c r="V30" s="90"/>
    </row>
    <row r="31" spans="1:25" ht="35.1" customHeight="1">
      <c r="A31" s="34">
        <v>28</v>
      </c>
      <c r="B31" s="133" t="s">
        <v>58</v>
      </c>
      <c r="C31" s="77"/>
      <c r="D31" s="78"/>
      <c r="E31" s="79"/>
      <c r="F31" s="80"/>
      <c r="G31" s="81"/>
      <c r="H31" s="80"/>
      <c r="I31" s="78"/>
      <c r="J31" s="81"/>
      <c r="K31" s="77"/>
      <c r="L31" s="78"/>
      <c r="M31" s="79"/>
      <c r="N31" s="80"/>
      <c r="O31" s="78"/>
      <c r="P31" s="82"/>
      <c r="Q31" s="240">
        <f t="shared" si="0"/>
        <v>0</v>
      </c>
      <c r="R31" s="241">
        <f t="shared" si="1"/>
        <v>0</v>
      </c>
      <c r="S31" s="242">
        <f t="shared" si="2"/>
        <v>0</v>
      </c>
      <c r="T31" s="79"/>
      <c r="U31" s="79"/>
      <c r="V31" s="79"/>
    </row>
    <row r="32" spans="1:25" ht="35.1" customHeight="1">
      <c r="A32" s="16">
        <v>29</v>
      </c>
      <c r="B32" s="135" t="s">
        <v>59</v>
      </c>
      <c r="C32" s="59"/>
      <c r="D32" s="60"/>
      <c r="E32" s="61"/>
      <c r="F32" s="121"/>
      <c r="G32" s="61"/>
      <c r="H32" s="62"/>
      <c r="I32" s="60"/>
      <c r="J32" s="63"/>
      <c r="K32" s="59"/>
      <c r="L32" s="60"/>
      <c r="M32" s="61"/>
      <c r="N32" s="62"/>
      <c r="O32" s="60"/>
      <c r="P32" s="64"/>
      <c r="Q32" s="220">
        <f t="shared" si="0"/>
        <v>0</v>
      </c>
      <c r="R32" s="221">
        <f t="shared" si="1"/>
        <v>0</v>
      </c>
      <c r="S32" s="222">
        <f t="shared" si="2"/>
        <v>0</v>
      </c>
      <c r="T32" s="61"/>
      <c r="U32" s="61"/>
      <c r="V32" s="61"/>
    </row>
    <row r="33" spans="1:25" ht="35.1" customHeight="1">
      <c r="A33" s="17">
        <v>30</v>
      </c>
      <c r="B33" s="136" t="s">
        <v>60</v>
      </c>
      <c r="C33" s="65"/>
      <c r="D33" s="66"/>
      <c r="E33" s="67"/>
      <c r="F33" s="68"/>
      <c r="G33" s="69"/>
      <c r="H33" s="68"/>
      <c r="I33" s="66"/>
      <c r="J33" s="69"/>
      <c r="K33" s="65"/>
      <c r="L33" s="66"/>
      <c r="M33" s="67"/>
      <c r="N33" s="68"/>
      <c r="O33" s="66"/>
      <c r="P33" s="70"/>
      <c r="Q33" s="225">
        <f t="shared" si="0"/>
        <v>0</v>
      </c>
      <c r="R33" s="226">
        <f t="shared" si="1"/>
        <v>0</v>
      </c>
      <c r="S33" s="227">
        <f t="shared" si="2"/>
        <v>0</v>
      </c>
      <c r="T33" s="67"/>
      <c r="U33" s="67"/>
      <c r="V33" s="67"/>
    </row>
    <row r="34" spans="1:25" ht="35.1" customHeight="1">
      <c r="A34" s="16">
        <v>31</v>
      </c>
      <c r="B34" s="131" t="s">
        <v>61</v>
      </c>
      <c r="C34" s="59"/>
      <c r="D34" s="60"/>
      <c r="E34" s="61"/>
      <c r="F34" s="121"/>
      <c r="G34" s="61"/>
      <c r="H34" s="62"/>
      <c r="I34" s="60"/>
      <c r="J34" s="63"/>
      <c r="K34" s="59"/>
      <c r="L34" s="60"/>
      <c r="M34" s="61"/>
      <c r="N34" s="62"/>
      <c r="O34" s="60"/>
      <c r="P34" s="64"/>
      <c r="Q34" s="220">
        <f t="shared" si="0"/>
        <v>0</v>
      </c>
      <c r="R34" s="221">
        <f>SUM(N34:P34)</f>
        <v>0</v>
      </c>
      <c r="S34" s="222">
        <f t="shared" si="2"/>
        <v>0</v>
      </c>
      <c r="T34" s="61"/>
      <c r="U34" s="61"/>
      <c r="V34" s="61"/>
    </row>
    <row r="35" spans="1:25" ht="35.1" customHeight="1">
      <c r="A35" s="17">
        <v>32</v>
      </c>
      <c r="B35" s="136" t="s">
        <v>38</v>
      </c>
      <c r="C35" s="65"/>
      <c r="D35" s="66"/>
      <c r="E35" s="67"/>
      <c r="F35" s="68"/>
      <c r="G35" s="69"/>
      <c r="H35" s="68"/>
      <c r="I35" s="66"/>
      <c r="J35" s="69"/>
      <c r="K35" s="65"/>
      <c r="L35" s="66"/>
      <c r="M35" s="67"/>
      <c r="N35" s="68"/>
      <c r="O35" s="66"/>
      <c r="P35" s="70"/>
      <c r="Q35" s="225">
        <f t="shared" si="0"/>
        <v>0</v>
      </c>
      <c r="R35" s="226">
        <f t="shared" si="1"/>
        <v>0</v>
      </c>
      <c r="S35" s="227">
        <f t="shared" si="2"/>
        <v>0</v>
      </c>
      <c r="T35" s="67"/>
      <c r="U35" s="67"/>
      <c r="V35" s="67"/>
    </row>
    <row r="36" spans="1:25" ht="35.1" customHeight="1">
      <c r="A36" s="16">
        <v>33</v>
      </c>
      <c r="B36" s="131" t="s">
        <v>39</v>
      </c>
      <c r="C36" s="59"/>
      <c r="D36" s="60"/>
      <c r="E36" s="61"/>
      <c r="F36" s="121"/>
      <c r="G36" s="61"/>
      <c r="H36" s="62"/>
      <c r="I36" s="60"/>
      <c r="J36" s="63"/>
      <c r="K36" s="59"/>
      <c r="L36" s="60"/>
      <c r="M36" s="61"/>
      <c r="N36" s="62"/>
      <c r="O36" s="60"/>
      <c r="P36" s="64"/>
      <c r="Q36" s="220">
        <f t="shared" si="0"/>
        <v>0</v>
      </c>
      <c r="R36" s="221">
        <f t="shared" si="1"/>
        <v>0</v>
      </c>
      <c r="S36" s="222">
        <f t="shared" si="2"/>
        <v>0</v>
      </c>
      <c r="T36" s="61"/>
      <c r="U36" s="61"/>
      <c r="V36" s="61"/>
      <c r="X36" s="6"/>
    </row>
    <row r="37" spans="1:25" ht="35.1" customHeight="1">
      <c r="A37" s="17">
        <v>34</v>
      </c>
      <c r="B37" s="137" t="s">
        <v>62</v>
      </c>
      <c r="C37" s="65"/>
      <c r="D37" s="66"/>
      <c r="E37" s="67"/>
      <c r="F37" s="68"/>
      <c r="G37" s="69"/>
      <c r="H37" s="68"/>
      <c r="I37" s="66"/>
      <c r="J37" s="69"/>
      <c r="K37" s="65"/>
      <c r="L37" s="66"/>
      <c r="M37" s="67"/>
      <c r="N37" s="68"/>
      <c r="O37" s="66"/>
      <c r="P37" s="70"/>
      <c r="Q37" s="225">
        <f t="shared" si="0"/>
        <v>0</v>
      </c>
      <c r="R37" s="226">
        <f t="shared" si="1"/>
        <v>0</v>
      </c>
      <c r="S37" s="227">
        <f t="shared" si="2"/>
        <v>0</v>
      </c>
      <c r="T37" s="67"/>
      <c r="U37" s="67"/>
      <c r="V37" s="67"/>
    </row>
    <row r="38" spans="1:25" ht="35.1" customHeight="1">
      <c r="A38" s="202">
        <v>35</v>
      </c>
      <c r="B38" s="138" t="s">
        <v>63</v>
      </c>
      <c r="C38" s="94"/>
      <c r="D38" s="95"/>
      <c r="E38" s="96"/>
      <c r="F38" s="97"/>
      <c r="G38" s="57"/>
      <c r="H38" s="97"/>
      <c r="I38" s="95"/>
      <c r="J38" s="98"/>
      <c r="K38" s="94"/>
      <c r="L38" s="95"/>
      <c r="M38" s="96"/>
      <c r="N38" s="97"/>
      <c r="O38" s="95"/>
      <c r="P38" s="99"/>
      <c r="Q38" s="217">
        <f t="shared" si="0"/>
        <v>0</v>
      </c>
      <c r="R38" s="218">
        <f t="shared" si="1"/>
        <v>0</v>
      </c>
      <c r="S38" s="219">
        <f t="shared" si="2"/>
        <v>0</v>
      </c>
      <c r="T38" s="96"/>
      <c r="U38" s="96"/>
      <c r="V38" s="96"/>
    </row>
    <row r="39" spans="1:25" ht="35.1" customHeight="1">
      <c r="A39" s="202">
        <v>36</v>
      </c>
      <c r="B39" s="139" t="s">
        <v>76</v>
      </c>
      <c r="C39" s="83"/>
      <c r="D39" s="84"/>
      <c r="E39" s="57"/>
      <c r="F39" s="85"/>
      <c r="G39" s="247"/>
      <c r="H39" s="126"/>
      <c r="I39" s="54"/>
      <c r="J39" s="57"/>
      <c r="K39" s="83"/>
      <c r="L39" s="54"/>
      <c r="M39" s="52"/>
      <c r="N39" s="85"/>
      <c r="O39" s="84"/>
      <c r="P39" s="57"/>
      <c r="Q39" s="217">
        <f t="shared" si="0"/>
        <v>0</v>
      </c>
      <c r="R39" s="218">
        <f t="shared" si="1"/>
        <v>0</v>
      </c>
      <c r="S39" s="219">
        <f t="shared" si="2"/>
        <v>0</v>
      </c>
      <c r="T39" s="52"/>
      <c r="U39" s="52"/>
      <c r="V39" s="52"/>
    </row>
    <row r="40" spans="1:25" ht="35.1" customHeight="1" thickBot="1">
      <c r="A40" s="203">
        <v>37</v>
      </c>
      <c r="B40" s="251" t="s">
        <v>40</v>
      </c>
      <c r="C40" s="248"/>
      <c r="D40" s="249"/>
      <c r="E40" s="52"/>
      <c r="F40" s="248"/>
      <c r="G40" s="125"/>
      <c r="H40" s="85"/>
      <c r="I40" s="84"/>
      <c r="J40" s="86"/>
      <c r="K40" s="248"/>
      <c r="L40" s="84"/>
      <c r="M40" s="125"/>
      <c r="N40" s="248"/>
      <c r="O40" s="249"/>
      <c r="P40" s="87"/>
      <c r="Q40" s="217">
        <f t="shared" si="0"/>
        <v>0</v>
      </c>
      <c r="R40" s="218">
        <f t="shared" si="1"/>
        <v>0</v>
      </c>
      <c r="S40" s="219">
        <f t="shared" si="2"/>
        <v>0</v>
      </c>
      <c r="T40" s="250"/>
      <c r="U40" s="250"/>
      <c r="V40" s="250"/>
    </row>
    <row r="41" spans="1:25" ht="35.25" customHeight="1" thickBot="1">
      <c r="A41" s="23">
        <v>38</v>
      </c>
      <c r="B41" s="140" t="s">
        <v>18</v>
      </c>
      <c r="C41" s="100"/>
      <c r="D41" s="101"/>
      <c r="E41" s="102"/>
      <c r="F41" s="127"/>
      <c r="G41" s="102"/>
      <c r="H41" s="103"/>
      <c r="I41" s="101"/>
      <c r="J41" s="104"/>
      <c r="K41" s="100"/>
      <c r="L41" s="101"/>
      <c r="M41" s="102"/>
      <c r="N41" s="103"/>
      <c r="O41" s="101"/>
      <c r="P41" s="105"/>
      <c r="Q41" s="155">
        <f>SUM(C41:M41)</f>
        <v>0</v>
      </c>
      <c r="R41" s="213">
        <f t="shared" ref="R41" si="3">SUM(N41:P41)</f>
        <v>0</v>
      </c>
      <c r="S41" s="157">
        <f t="shared" ref="S41" si="4">R41+Q41</f>
        <v>0</v>
      </c>
      <c r="T41" s="102"/>
      <c r="U41" s="102"/>
      <c r="V41" s="102"/>
    </row>
    <row r="42" spans="1:25" ht="40.15" customHeight="1" thickBot="1">
      <c r="A42" s="26">
        <v>39</v>
      </c>
      <c r="B42" s="141" t="s">
        <v>83</v>
      </c>
      <c r="C42" s="153">
        <f t="shared" ref="C42:S42" si="5">SUM(C4:C41)</f>
        <v>0</v>
      </c>
      <c r="D42" s="213">
        <f t="shared" si="5"/>
        <v>0</v>
      </c>
      <c r="E42" s="157">
        <f t="shared" si="5"/>
        <v>0</v>
      </c>
      <c r="F42" s="153">
        <f t="shared" si="5"/>
        <v>0</v>
      </c>
      <c r="G42" s="157">
        <f t="shared" si="5"/>
        <v>0</v>
      </c>
      <c r="H42" s="153">
        <f t="shared" si="5"/>
        <v>0</v>
      </c>
      <c r="I42" s="213">
        <f t="shared" si="5"/>
        <v>0</v>
      </c>
      <c r="J42" s="157">
        <f t="shared" si="5"/>
        <v>0</v>
      </c>
      <c r="K42" s="153">
        <f t="shared" si="5"/>
        <v>0</v>
      </c>
      <c r="L42" s="213">
        <f t="shared" si="5"/>
        <v>0</v>
      </c>
      <c r="M42" s="157">
        <f t="shared" si="5"/>
        <v>0</v>
      </c>
      <c r="N42" s="153">
        <f t="shared" si="5"/>
        <v>0</v>
      </c>
      <c r="O42" s="213">
        <f t="shared" si="5"/>
        <v>0</v>
      </c>
      <c r="P42" s="157">
        <f t="shared" si="5"/>
        <v>0</v>
      </c>
      <c r="Q42" s="153">
        <f t="shared" si="5"/>
        <v>0</v>
      </c>
      <c r="R42" s="156">
        <f t="shared" si="5"/>
        <v>0</v>
      </c>
      <c r="S42" s="154">
        <f t="shared" si="5"/>
        <v>0</v>
      </c>
      <c r="T42" s="258">
        <v>0</v>
      </c>
      <c r="U42" s="258">
        <v>0</v>
      </c>
      <c r="V42" s="258">
        <v>0</v>
      </c>
      <c r="Y42" s="154" t="s">
        <v>87</v>
      </c>
    </row>
    <row r="43" spans="1:25" ht="9.75" customHeight="1" thickBot="1">
      <c r="A43" s="280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2"/>
    </row>
    <row r="44" spans="1:25" ht="40.15" customHeight="1" thickBot="1">
      <c r="A44" s="22">
        <v>40</v>
      </c>
      <c r="B44" s="169" t="s">
        <v>84</v>
      </c>
      <c r="C44" s="100"/>
      <c r="D44" s="101"/>
      <c r="E44" s="102"/>
      <c r="F44" s="103"/>
      <c r="G44" s="104"/>
      <c r="H44" s="103"/>
      <c r="I44" s="101"/>
      <c r="J44" s="104"/>
      <c r="K44" s="100"/>
      <c r="L44" s="101"/>
      <c r="M44" s="102"/>
      <c r="N44" s="103"/>
      <c r="O44" s="101"/>
      <c r="P44" s="105"/>
      <c r="Q44" s="155">
        <f>SUM(C44:M44)</f>
        <v>0</v>
      </c>
      <c r="R44" s="213">
        <f>SUM(N44:P44)</f>
        <v>0</v>
      </c>
      <c r="S44" s="157">
        <f t="shared" ref="S44" si="6">R44+Q44</f>
        <v>0</v>
      </c>
      <c r="T44" s="28"/>
      <c r="U44" s="28"/>
      <c r="V44" s="28"/>
      <c r="W44" s="45"/>
    </row>
    <row r="45" spans="1:25" ht="40.15" customHeight="1" thickBot="1">
      <c r="A45" s="21">
        <v>41</v>
      </c>
      <c r="B45" s="118" t="s">
        <v>85</v>
      </c>
      <c r="C45" s="153">
        <f>C44+C42</f>
        <v>0</v>
      </c>
      <c r="D45" s="213">
        <f>D44+D42</f>
        <v>0</v>
      </c>
      <c r="E45" s="157">
        <f t="shared" ref="E45:S45" si="7">E44+E42</f>
        <v>0</v>
      </c>
      <c r="F45" s="153">
        <f t="shared" si="7"/>
        <v>0</v>
      </c>
      <c r="G45" s="157">
        <f t="shared" si="7"/>
        <v>0</v>
      </c>
      <c r="H45" s="153">
        <f t="shared" si="7"/>
        <v>0</v>
      </c>
      <c r="I45" s="213">
        <f t="shared" si="7"/>
        <v>0</v>
      </c>
      <c r="J45" s="157">
        <f t="shared" si="7"/>
        <v>0</v>
      </c>
      <c r="K45" s="153">
        <f t="shared" si="7"/>
        <v>0</v>
      </c>
      <c r="L45" s="213">
        <f t="shared" si="7"/>
        <v>0</v>
      </c>
      <c r="M45" s="157">
        <f t="shared" si="7"/>
        <v>0</v>
      </c>
      <c r="N45" s="153">
        <f t="shared" si="7"/>
        <v>0</v>
      </c>
      <c r="O45" s="213">
        <f t="shared" si="7"/>
        <v>0</v>
      </c>
      <c r="P45" s="157">
        <f t="shared" si="7"/>
        <v>0</v>
      </c>
      <c r="Q45" s="214">
        <f t="shared" si="7"/>
        <v>0</v>
      </c>
      <c r="R45" s="156">
        <f t="shared" si="7"/>
        <v>0</v>
      </c>
      <c r="S45" s="215">
        <f t="shared" si="7"/>
        <v>0</v>
      </c>
      <c r="T45" s="260">
        <v>0</v>
      </c>
      <c r="U45" s="260">
        <v>0</v>
      </c>
      <c r="V45" s="260">
        <v>0</v>
      </c>
      <c r="W45" s="45"/>
      <c r="Y45" s="259" t="s">
        <v>86</v>
      </c>
    </row>
    <row r="46" spans="1:25" ht="9" customHeight="1" thickBot="1">
      <c r="A46" s="165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7"/>
    </row>
    <row r="47" spans="1:25" ht="45.6" customHeight="1" thickBot="1">
      <c r="A47" s="22">
        <v>42</v>
      </c>
      <c r="B47" s="27" t="s">
        <v>77</v>
      </c>
      <c r="C47" s="106"/>
      <c r="D47" s="107"/>
      <c r="E47" s="108"/>
      <c r="F47" s="109"/>
      <c r="G47" s="110"/>
      <c r="H47" s="109"/>
      <c r="I47" s="107"/>
      <c r="J47" s="110"/>
      <c r="K47" s="106"/>
      <c r="L47" s="107"/>
      <c r="M47" s="108"/>
      <c r="N47" s="106"/>
      <c r="O47" s="107"/>
      <c r="P47" s="108"/>
      <c r="Q47" s="155">
        <f>SUM(C47:M47)</f>
        <v>0</v>
      </c>
      <c r="R47" s="213">
        <f>SUM(N47:P47)</f>
        <v>0</v>
      </c>
      <c r="S47" s="157">
        <f>R47+Q47</f>
        <v>0</v>
      </c>
      <c r="T47" s="108"/>
      <c r="U47" s="108"/>
      <c r="V47" s="108"/>
    </row>
    <row r="49" spans="1:29" ht="15.75" thickBot="1"/>
    <row r="50" spans="1:29" s="5" customFormat="1" ht="45" customHeight="1">
      <c r="A50" s="285"/>
      <c r="B50" s="287" t="s">
        <v>71</v>
      </c>
      <c r="C50" s="264" t="s">
        <v>73</v>
      </c>
      <c r="D50" s="265"/>
      <c r="E50" s="274" t="s">
        <v>10</v>
      </c>
      <c r="F50" s="275"/>
      <c r="G50" s="274" t="s">
        <v>20</v>
      </c>
      <c r="H50" s="275"/>
      <c r="I50" s="264" t="s">
        <v>11</v>
      </c>
      <c r="J50" s="265"/>
      <c r="K50" s="274" t="s">
        <v>17</v>
      </c>
      <c r="L50" s="275"/>
      <c r="M50" s="264" t="s">
        <v>8</v>
      </c>
      <c r="N50" s="265"/>
      <c r="O50" s="274" t="s">
        <v>21</v>
      </c>
      <c r="P50" s="275"/>
      <c r="Q50" s="274" t="s">
        <v>22</v>
      </c>
      <c r="R50" s="275"/>
      <c r="S50" s="264" t="s">
        <v>23</v>
      </c>
      <c r="T50" s="265"/>
      <c r="X50" s="3"/>
      <c r="Y50" s="3"/>
    </row>
    <row r="51" spans="1:29" s="5" customFormat="1" ht="27.6" customHeight="1">
      <c r="A51" s="286"/>
      <c r="B51" s="288"/>
      <c r="C51" s="204" t="s">
        <v>2</v>
      </c>
      <c r="D51" s="205" t="s">
        <v>7</v>
      </c>
      <c r="E51" s="206" t="s">
        <v>2</v>
      </c>
      <c r="F51" s="205" t="s">
        <v>7</v>
      </c>
      <c r="G51" s="206" t="s">
        <v>2</v>
      </c>
      <c r="H51" s="205" t="s">
        <v>7</v>
      </c>
      <c r="I51" s="204" t="s">
        <v>2</v>
      </c>
      <c r="J51" s="205" t="s">
        <v>7</v>
      </c>
      <c r="K51" s="206" t="s">
        <v>2</v>
      </c>
      <c r="L51" s="205" t="s">
        <v>7</v>
      </c>
      <c r="M51" s="204" t="s">
        <v>2</v>
      </c>
      <c r="N51" s="205" t="s">
        <v>7</v>
      </c>
      <c r="O51" s="206" t="s">
        <v>2</v>
      </c>
      <c r="P51" s="205" t="s">
        <v>7</v>
      </c>
      <c r="Q51" s="206" t="s">
        <v>2</v>
      </c>
      <c r="R51" s="205" t="s">
        <v>7</v>
      </c>
      <c r="S51" s="204" t="s">
        <v>2</v>
      </c>
      <c r="T51" s="207" t="s">
        <v>7</v>
      </c>
      <c r="Z51" s="3"/>
      <c r="AA51" s="3"/>
    </row>
    <row r="52" spans="1:29" ht="32.1" customHeight="1">
      <c r="A52" s="24">
        <v>1</v>
      </c>
      <c r="B52" s="142" t="s">
        <v>64</v>
      </c>
      <c r="C52" s="111"/>
      <c r="D52" s="177"/>
      <c r="E52" s="178"/>
      <c r="F52" s="177"/>
      <c r="G52" s="178"/>
      <c r="H52" s="177"/>
      <c r="I52" s="111"/>
      <c r="J52" s="179"/>
      <c r="K52" s="178"/>
      <c r="L52" s="177"/>
      <c r="M52" s="113"/>
      <c r="N52" s="180"/>
      <c r="O52" s="178"/>
      <c r="P52" s="177"/>
      <c r="Q52" s="178"/>
      <c r="R52" s="177"/>
      <c r="S52" s="111"/>
      <c r="T52" s="112"/>
      <c r="V52" s="191"/>
      <c r="W52" s="192"/>
      <c r="X52" s="192"/>
      <c r="Y52" s="192"/>
      <c r="Z52" s="192"/>
      <c r="AA52" s="192"/>
      <c r="AB52" s="192"/>
      <c r="AC52" s="192"/>
    </row>
    <row r="53" spans="1:29" ht="32.1" customHeight="1">
      <c r="A53" s="24">
        <v>2</v>
      </c>
      <c r="B53" s="142" t="s">
        <v>16</v>
      </c>
      <c r="C53" s="111"/>
      <c r="D53" s="177"/>
      <c r="E53" s="178"/>
      <c r="F53" s="177"/>
      <c r="G53" s="178"/>
      <c r="H53" s="177"/>
      <c r="I53" s="111"/>
      <c r="J53" s="179"/>
      <c r="K53" s="178"/>
      <c r="L53" s="177"/>
      <c r="M53" s="113"/>
      <c r="N53" s="180"/>
      <c r="O53" s="178"/>
      <c r="P53" s="177"/>
      <c r="Q53" s="178"/>
      <c r="R53" s="177"/>
      <c r="S53" s="111"/>
      <c r="T53" s="112"/>
    </row>
    <row r="54" spans="1:29" ht="32.1" customHeight="1">
      <c r="A54" s="24">
        <v>3</v>
      </c>
      <c r="B54" s="143" t="s">
        <v>9</v>
      </c>
      <c r="C54" s="111"/>
      <c r="D54" s="177"/>
      <c r="E54" s="178"/>
      <c r="F54" s="177"/>
      <c r="G54" s="178"/>
      <c r="H54" s="177"/>
      <c r="I54" s="111"/>
      <c r="J54" s="179"/>
      <c r="K54" s="178"/>
      <c r="L54" s="177"/>
      <c r="M54" s="113"/>
      <c r="N54" s="180"/>
      <c r="O54" s="178"/>
      <c r="P54" s="177"/>
      <c r="Q54" s="178"/>
      <c r="R54" s="177"/>
      <c r="S54" s="111"/>
      <c r="T54" s="112"/>
    </row>
    <row r="55" spans="1:29" ht="32.1" customHeight="1">
      <c r="A55" s="181">
        <v>4</v>
      </c>
      <c r="B55" s="190" t="s">
        <v>14</v>
      </c>
      <c r="C55" s="178"/>
      <c r="D55" s="177"/>
      <c r="E55" s="178"/>
      <c r="F55" s="177"/>
      <c r="G55" s="178"/>
      <c r="H55" s="177"/>
      <c r="I55" s="178"/>
      <c r="J55" s="179"/>
      <c r="K55" s="178"/>
      <c r="L55" s="177"/>
      <c r="M55" s="182"/>
      <c r="N55" s="180"/>
      <c r="O55" s="178"/>
      <c r="P55" s="177"/>
      <c r="Q55" s="178"/>
      <c r="R55" s="177"/>
      <c r="S55" s="178"/>
      <c r="T55" s="177"/>
    </row>
    <row r="56" spans="1:29" ht="32.1" customHeight="1">
      <c r="A56" s="24">
        <v>5</v>
      </c>
      <c r="B56" s="142" t="s">
        <v>12</v>
      </c>
      <c r="C56" s="111"/>
      <c r="D56" s="177"/>
      <c r="E56" s="178"/>
      <c r="F56" s="177"/>
      <c r="G56" s="178"/>
      <c r="H56" s="177"/>
      <c r="I56" s="111"/>
      <c r="J56" s="179"/>
      <c r="K56" s="178"/>
      <c r="L56" s="177"/>
      <c r="M56" s="111"/>
      <c r="N56" s="179"/>
      <c r="O56" s="178"/>
      <c r="P56" s="177"/>
      <c r="Q56" s="178"/>
      <c r="R56" s="177"/>
      <c r="S56" s="111"/>
      <c r="T56" s="112"/>
    </row>
    <row r="57" spans="1:29" ht="32.1" customHeight="1">
      <c r="A57" s="44">
        <v>6</v>
      </c>
      <c r="B57" s="144" t="s">
        <v>65</v>
      </c>
      <c r="C57" s="113"/>
      <c r="D57" s="175"/>
      <c r="E57" s="182"/>
      <c r="F57" s="253"/>
      <c r="G57" s="182"/>
      <c r="H57" s="253"/>
      <c r="I57" s="113"/>
      <c r="J57" s="184"/>
      <c r="K57" s="183"/>
      <c r="L57" s="175"/>
      <c r="M57" s="115"/>
      <c r="N57" s="184"/>
      <c r="O57" s="182"/>
      <c r="P57" s="175"/>
      <c r="Q57" s="183"/>
      <c r="R57" s="175"/>
      <c r="S57" s="113"/>
      <c r="T57" s="254"/>
    </row>
    <row r="58" spans="1:29" ht="32.1" customHeight="1">
      <c r="A58" s="24">
        <v>7</v>
      </c>
      <c r="B58" s="144" t="s">
        <v>24</v>
      </c>
      <c r="C58" s="116"/>
      <c r="D58" s="185"/>
      <c r="E58" s="176"/>
      <c r="F58" s="185"/>
      <c r="G58" s="176"/>
      <c r="H58" s="185"/>
      <c r="I58" s="116"/>
      <c r="J58" s="186"/>
      <c r="K58" s="176"/>
      <c r="L58" s="185"/>
      <c r="M58" s="116"/>
      <c r="N58" s="186"/>
      <c r="O58" s="176"/>
      <c r="P58" s="185"/>
      <c r="Q58" s="176"/>
      <c r="R58" s="185"/>
      <c r="S58" s="116"/>
      <c r="T58" s="120"/>
    </row>
    <row r="59" spans="1:29" ht="32.1" customHeight="1">
      <c r="A59" s="38">
        <v>8</v>
      </c>
      <c r="B59" s="144" t="s">
        <v>25</v>
      </c>
      <c r="C59" s="116"/>
      <c r="D59" s="185"/>
      <c r="E59" s="176"/>
      <c r="F59" s="185"/>
      <c r="G59" s="176"/>
      <c r="H59" s="185"/>
      <c r="I59" s="116"/>
      <c r="J59" s="186"/>
      <c r="K59" s="176"/>
      <c r="L59" s="185"/>
      <c r="M59" s="116"/>
      <c r="N59" s="186"/>
      <c r="O59" s="176"/>
      <c r="P59" s="185"/>
      <c r="Q59" s="176"/>
      <c r="R59" s="185"/>
      <c r="S59" s="111"/>
      <c r="T59" s="112"/>
    </row>
    <row r="60" spans="1:29" ht="32.1" customHeight="1" thickBot="1">
      <c r="A60" s="36">
        <v>9</v>
      </c>
      <c r="B60" s="145" t="s">
        <v>30</v>
      </c>
      <c r="C60" s="114"/>
      <c r="D60" s="187"/>
      <c r="E60" s="188"/>
      <c r="F60" s="187"/>
      <c r="G60" s="188"/>
      <c r="H60" s="187"/>
      <c r="I60" s="114"/>
      <c r="J60" s="189"/>
      <c r="K60" s="188"/>
      <c r="L60" s="187"/>
      <c r="M60" s="114"/>
      <c r="N60" s="189"/>
      <c r="O60" s="188"/>
      <c r="P60" s="187"/>
      <c r="Q60" s="188"/>
      <c r="R60" s="187"/>
      <c r="S60" s="114"/>
      <c r="T60" s="119"/>
    </row>
    <row r="61" spans="1:29" ht="10.5" customHeight="1" thickBot="1">
      <c r="B61" s="117"/>
      <c r="O61" s="42"/>
      <c r="P61" s="2"/>
    </row>
    <row r="62" spans="1:29" s="33" customFormat="1" ht="35.25" customHeight="1" thickBot="1">
      <c r="A62" s="29">
        <v>1</v>
      </c>
      <c r="B62" s="289" t="s">
        <v>80</v>
      </c>
      <c r="C62" s="290"/>
      <c r="D62" s="290"/>
      <c r="E62" s="290"/>
      <c r="F62" s="290"/>
      <c r="G62" s="164"/>
      <c r="H62" s="291" t="s">
        <v>42</v>
      </c>
      <c r="I62" s="292"/>
      <c r="J62" s="292"/>
      <c r="K62" s="293"/>
      <c r="L62" s="160"/>
      <c r="M62" s="30" t="s">
        <v>31</v>
      </c>
      <c r="N62" s="30"/>
      <c r="O62" s="32"/>
      <c r="P62" s="149"/>
      <c r="Q62" s="162" t="s">
        <v>19</v>
      </c>
      <c r="R62" s="163"/>
      <c r="S62" s="25"/>
      <c r="T62" s="31" t="s">
        <v>32</v>
      </c>
      <c r="U62" s="30"/>
      <c r="V62" s="25"/>
      <c r="W62" s="1"/>
      <c r="X62" s="158"/>
    </row>
    <row r="63" spans="1:29" ht="15.75" thickBot="1"/>
    <row r="64" spans="1:29" ht="52.5" customHeight="1" thickBot="1">
      <c r="A64" s="23">
        <v>1</v>
      </c>
      <c r="B64" s="294" t="s">
        <v>79</v>
      </c>
      <c r="C64" s="295"/>
      <c r="D64" s="295"/>
      <c r="E64" s="295"/>
      <c r="F64" s="295"/>
      <c r="G64" s="295"/>
      <c r="H64" s="159"/>
      <c r="I64" s="292" t="s">
        <v>44</v>
      </c>
      <c r="J64" s="292"/>
      <c r="K64" s="292"/>
      <c r="L64" s="292"/>
      <c r="M64" s="292"/>
      <c r="N64" s="159"/>
      <c r="O64" s="292" t="s">
        <v>43</v>
      </c>
      <c r="P64" s="292"/>
      <c r="Q64" s="292"/>
      <c r="R64" s="292"/>
      <c r="S64" s="292"/>
      <c r="T64" s="292"/>
      <c r="U64" s="161"/>
    </row>
  </sheetData>
  <mergeCells count="27">
    <mergeCell ref="B62:F62"/>
    <mergeCell ref="H62:K62"/>
    <mergeCell ref="O64:T64"/>
    <mergeCell ref="B64:G64"/>
    <mergeCell ref="I64:M64"/>
    <mergeCell ref="T2:U2"/>
    <mergeCell ref="K50:L50"/>
    <mergeCell ref="M50:N50"/>
    <mergeCell ref="O50:P50"/>
    <mergeCell ref="Q50:R50"/>
    <mergeCell ref="S50:T50"/>
    <mergeCell ref="R2:R3"/>
    <mergeCell ref="S2:S3"/>
    <mergeCell ref="A43:V43"/>
    <mergeCell ref="V2:V3"/>
    <mergeCell ref="A50:A51"/>
    <mergeCell ref="B50:B51"/>
    <mergeCell ref="C50:D50"/>
    <mergeCell ref="E50:F50"/>
    <mergeCell ref="G50:H50"/>
    <mergeCell ref="N2:P2"/>
    <mergeCell ref="Q2:Q3"/>
    <mergeCell ref="I50:J50"/>
    <mergeCell ref="C2:E2"/>
    <mergeCell ref="F2:G2"/>
    <mergeCell ref="K2:M2"/>
    <mergeCell ref="H2:J2"/>
  </mergeCells>
  <printOptions horizontalCentered="1"/>
  <pageMargins left="0" right="0" top="0" bottom="0" header="0" footer="0"/>
  <pageSetup paperSize="9" scale="38" orientation="portrait" r:id="rId1"/>
  <headerFooter differentOddEven="1" scaleWithDoc="0">
    <oddFooter>&amp;LFor help contact: activitysurvey@ebmt.org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EBMTFORM 2024</vt:lpstr>
      <vt:lpstr>'EBMTFORM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survey sheet</dc:title>
  <dc:creator>KANTONSSPITAL HB</dc:creator>
  <cp:lastModifiedBy>Aleksandra Witaszek</cp:lastModifiedBy>
  <cp:lastPrinted>2024-11-14T09:22:18Z</cp:lastPrinted>
  <dcterms:created xsi:type="dcterms:W3CDTF">1998-11-24T11:31:30Z</dcterms:created>
  <dcterms:modified xsi:type="dcterms:W3CDTF">2024-11-14T14:35:51Z</dcterms:modified>
</cp:coreProperties>
</file>